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42" i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41"/>
  <c r="A118"/>
  <c r="A119" s="1"/>
  <c r="A120" s="1"/>
  <c r="A121" s="1"/>
  <c r="A122" s="1"/>
  <c r="A123" s="1"/>
  <c r="A124" s="1"/>
  <c r="A125" s="1"/>
  <c r="A126" s="1"/>
  <c r="A128" s="1"/>
  <c r="A129" s="1"/>
  <c r="A130" s="1"/>
  <c r="A131" s="1"/>
  <c r="A117"/>
  <c r="A102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45"/>
  <c r="A46" s="1"/>
  <c r="A47" s="1"/>
  <c r="A48" s="1"/>
  <c r="A49" s="1"/>
  <c r="A50" s="1"/>
  <c r="A51" s="1"/>
  <c r="A52" s="1"/>
  <c r="A54" s="1"/>
  <c r="A55" s="1"/>
  <c r="A56" s="1"/>
  <c r="A57" s="1"/>
  <c r="A58" s="1"/>
  <c r="A59" s="1"/>
  <c r="A60" s="1"/>
  <c r="A61" s="1"/>
  <c r="A62" s="1"/>
  <c r="A63" s="1"/>
  <c r="A65" s="1"/>
  <c r="A66" s="1"/>
  <c r="A31"/>
  <c r="A32" s="1"/>
  <c r="A33" s="1"/>
  <c r="A34" s="1"/>
  <c r="A35" s="1"/>
  <c r="A36" s="1"/>
  <c r="A38" s="1"/>
  <c r="A39" s="1"/>
  <c r="A40" s="1"/>
  <c r="A41" s="1"/>
  <c r="A42" s="1"/>
  <c r="A43" s="1"/>
  <c r="A5"/>
  <c r="A6" s="1"/>
  <c r="A7" s="1"/>
  <c r="A8" s="1"/>
  <c r="A9" s="1"/>
  <c r="A10" s="1"/>
  <c r="A11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<sst xmlns="http://schemas.openxmlformats.org/spreadsheetml/2006/main" count="338" uniqueCount="178">
  <si>
    <t>Прейскурант  отпускных цен на продукцию метизного производства АО"ЗСМК ЕВРАЗ" на май месяц 2016 г.</t>
  </si>
  <si>
    <t>№</t>
  </si>
  <si>
    <t>Профилеразмер</t>
  </si>
  <si>
    <t>Норм.документ на 
тех.требование</t>
  </si>
  <si>
    <t>Марка стали</t>
  </si>
  <si>
    <t>Нормативный документ</t>
  </si>
  <si>
    <t>Ед. 
изм.</t>
  </si>
  <si>
    <t>на хим. состав</t>
  </si>
  <si>
    <t>на сортамент</t>
  </si>
  <si>
    <t>Проволока н/у для армирования ЖБК</t>
  </si>
  <si>
    <t>Проволока н/у период. Профиля 4,0; 5,0</t>
  </si>
  <si>
    <t>ГОСТ 6727-80</t>
  </si>
  <si>
    <t>ВР-1</t>
  </si>
  <si>
    <t>ГОСТ 380</t>
  </si>
  <si>
    <t>тн</t>
  </si>
  <si>
    <t>Проволока н/у период. Профиля 3,0</t>
  </si>
  <si>
    <t>Проволока н/у период. Профиля 3,8 - 4,8</t>
  </si>
  <si>
    <t>ТУ 1213-290-05757676-2015</t>
  </si>
  <si>
    <t>Проволока н/у период. Профиля 3,7</t>
  </si>
  <si>
    <t>Проволока н/у период. Профиля 2,8 - 3,6</t>
  </si>
  <si>
    <t>Проволока н/у период. Профиля 2,7</t>
  </si>
  <si>
    <t>Проволока н/у период. Профиля 2,5</t>
  </si>
  <si>
    <t>Проволока общего назначения</t>
  </si>
  <si>
    <t>Проволока о/к 6,0-9,0</t>
  </si>
  <si>
    <t>ГОСТ 3282</t>
  </si>
  <si>
    <t>т/о</t>
  </si>
  <si>
    <t>Проволока о/к 5,0</t>
  </si>
  <si>
    <t>Проволока о/к 4,0</t>
  </si>
  <si>
    <t>Проволока о/к 3,0</t>
  </si>
  <si>
    <t>Проволока о/к 2,5</t>
  </si>
  <si>
    <t>Проволока о/к 2,0</t>
  </si>
  <si>
    <t>Проволока о/к 1,8</t>
  </si>
  <si>
    <t>Проволока о/к 1,6</t>
  </si>
  <si>
    <t>Проволока о/к 1,4</t>
  </si>
  <si>
    <t>Проволока о/к 1,2</t>
  </si>
  <si>
    <t>Проволока о/к 1,0</t>
  </si>
  <si>
    <t>Проволока о/к 0,9</t>
  </si>
  <si>
    <t>т/н</t>
  </si>
  <si>
    <t>Проволока сварочная</t>
  </si>
  <si>
    <t>Проволока сварочная 6,0</t>
  </si>
  <si>
    <t>ТУ 1227-278-05757676-2011</t>
  </si>
  <si>
    <t>Св08а</t>
  </si>
  <si>
    <t>Проволока сварочная 5,0</t>
  </si>
  <si>
    <t>Проволока сварочная 4,0</t>
  </si>
  <si>
    <t>Проволока сварочная 3,0</t>
  </si>
  <si>
    <t>Проволока сварочная 2,5</t>
  </si>
  <si>
    <t>Проволока сварочная 2,0</t>
  </si>
  <si>
    <t>Проволока сварочная 1,6</t>
  </si>
  <si>
    <t>Проволока сварочная 1,4</t>
  </si>
  <si>
    <t>Проволока сварочная 1,2</t>
  </si>
  <si>
    <t>ТУ 1227-267-05757676-2011</t>
  </si>
  <si>
    <t>Cв08Г2С</t>
  </si>
  <si>
    <t>Проволока сварочная 1,0</t>
  </si>
  <si>
    <t>Проволока сварочная 0,8</t>
  </si>
  <si>
    <t>Проволока для холодной высадки, осадка 1/2, без смазки и упаковки</t>
  </si>
  <si>
    <t>Проволока хв 9,0</t>
  </si>
  <si>
    <t>ТУ 3-80-80</t>
  </si>
  <si>
    <t>ст 10, 20</t>
  </si>
  <si>
    <t>ГОСТ 1050</t>
  </si>
  <si>
    <t>Проволока хв 8,0</t>
  </si>
  <si>
    <t>Проволока хв 6,0</t>
  </si>
  <si>
    <t>ГОСТ 5663</t>
  </si>
  <si>
    <t>ГОСТ 10702</t>
  </si>
  <si>
    <t>Проволока хв 4,0</t>
  </si>
  <si>
    <t>Проволока хв 3,8</t>
  </si>
  <si>
    <t>Проволока хв 3,6</t>
  </si>
  <si>
    <t>Проволока хв 3,0</t>
  </si>
  <si>
    <t>Проволока хв 2,8</t>
  </si>
  <si>
    <t>Проволока хв 2,6</t>
  </si>
  <si>
    <t>Проволока хв 2,5</t>
  </si>
  <si>
    <t xml:space="preserve">Арматура В500С </t>
  </si>
  <si>
    <t>Арматура ф5,0 -7,0</t>
  </si>
  <si>
    <t xml:space="preserve">ТУ 14-1-5627-2012, ГОСТ Р 52544 </t>
  </si>
  <si>
    <t>В500С</t>
  </si>
  <si>
    <t>Арматура ф8,0 -9,0</t>
  </si>
  <si>
    <t>Примечание:</t>
  </si>
  <si>
    <t>1. При отгрузке металлопродукции, которая отсутствует в настоящем Прейскуранте в явном виде, цены устанавливаются по  продукции аналогичной номенклатуры с ближайшим меньшим размером.</t>
  </si>
  <si>
    <t>Направление отгрузки</t>
  </si>
  <si>
    <t>проволока ВР</t>
  </si>
  <si>
    <t>проволока о/к</t>
  </si>
  <si>
    <t>проволока сварочная, 
Св08А</t>
  </si>
  <si>
    <t>проволока сварочная, Св08Г2С</t>
  </si>
  <si>
    <t>проволока 
хвс</t>
  </si>
  <si>
    <t>Московскую и Северную железную дорогу*</t>
  </si>
  <si>
    <t>Юго-Восточную железную дорогу</t>
  </si>
  <si>
    <t xml:space="preserve">Калининградскую и Октябрьскую железную дорогу** </t>
  </si>
  <si>
    <t>Северо-Кавказскую железную дорогу</t>
  </si>
  <si>
    <t xml:space="preserve">Приволжскую железную дорогу*** </t>
  </si>
  <si>
    <t xml:space="preserve">Волгоградскую и Астраханскую области (Приволжской жд) </t>
  </si>
  <si>
    <t>Горьковскую железную дорогу****</t>
  </si>
  <si>
    <t xml:space="preserve">Республику Татарстан (Горьковской и Куйбышевской жд), Свердловскую область (Горьковской жд) и Челябинскую область (Куйбышевской жд) </t>
  </si>
  <si>
    <t>Республику Удмуртия</t>
  </si>
  <si>
    <t xml:space="preserve">Куйбышевскую железную дорогу***** </t>
  </si>
  <si>
    <t xml:space="preserve">Пензенскую область (Куйбышевской жд) </t>
  </si>
  <si>
    <t>Республику Мордовия</t>
  </si>
  <si>
    <t xml:space="preserve">Ульяновскую область (Куйбышевской жд) </t>
  </si>
  <si>
    <t>Республики Башкортостан</t>
  </si>
  <si>
    <t>Оренбургскую область (Южно-Уральской и Куйбышевской жд)</t>
  </si>
  <si>
    <t xml:space="preserve">Свердловскую железную дорогу****** </t>
  </si>
  <si>
    <t>Пермский край</t>
  </si>
  <si>
    <t xml:space="preserve">Тюменскую область (Свердловской жд) </t>
  </si>
  <si>
    <t>Южно-Уральскую железную дорогу*******</t>
  </si>
  <si>
    <t>Омскую область (Западно-Сибирской жд)</t>
  </si>
  <si>
    <t>Западно-Сибирскую жд (кроме Омской,Томской, Кемеровской и Новосибирской области)</t>
  </si>
  <si>
    <t>Кемеровскую область</t>
  </si>
  <si>
    <t>Новосибирскую область (Западно-Сибирской жд)</t>
  </si>
  <si>
    <t>Томскую область (Западно-Сибирской жд)</t>
  </si>
  <si>
    <t>Красноярскую жд (Республика Хакасия)</t>
  </si>
  <si>
    <t>Красноярский край</t>
  </si>
  <si>
    <t>Восточно-Сибирскую железную дорогу</t>
  </si>
  <si>
    <t xml:space="preserve">Забайкальскую железную дорогу  (кроме Амурской области и республики Саха) </t>
  </si>
  <si>
    <t>Приморский край</t>
  </si>
  <si>
    <t>Дальневосточную (кроме Приморского края), Сахалинскую железную дорогу, ОАО АК "Железные дороги Якутии", а также Амурскую область и республику Саха (Забайкальской жд)</t>
  </si>
  <si>
    <t>*</t>
  </si>
  <si>
    <t>в т.ч. Московскую и Тверскую области (Октябрьской жд), кроме республики Мордовия</t>
  </si>
  <si>
    <t>**</t>
  </si>
  <si>
    <t>кроме Московской и Тверской областей</t>
  </si>
  <si>
    <t>***</t>
  </si>
  <si>
    <t xml:space="preserve">кроме Волгоградской и Астраханской областей </t>
  </si>
  <si>
    <t>****</t>
  </si>
  <si>
    <t>кроме республик Татарстан, Башкортостан, Удмуртия, Мордовия и кроме Свердловской области и Пермского края</t>
  </si>
  <si>
    <t>*****</t>
  </si>
  <si>
    <t>кроме республик Татарстан, Башкортостан, Мордовии и кроме Оренбургской, Пензенской, Ульяновской и Челябинской области</t>
  </si>
  <si>
    <t>******</t>
  </si>
  <si>
    <t xml:space="preserve">кроме Пермского края и Тюменской области </t>
  </si>
  <si>
    <t>*******</t>
  </si>
  <si>
    <t xml:space="preserve">кроме Оренбургской и Самарской области </t>
  </si>
  <si>
    <t xml:space="preserve">Нормативный  документ </t>
  </si>
  <si>
    <t>Гвозди строительные</t>
  </si>
  <si>
    <t>L 16,20,25х1,2</t>
  </si>
  <si>
    <t>ГОСТ 4028</t>
  </si>
  <si>
    <t>кг</t>
  </si>
  <si>
    <t>L 32,40,50,60х1,8</t>
  </si>
  <si>
    <t>L 40-50х2</t>
  </si>
  <si>
    <t>L 50х2,5</t>
  </si>
  <si>
    <t>L 60х2,5</t>
  </si>
  <si>
    <t>L 70х3</t>
  </si>
  <si>
    <t>L 80х3</t>
  </si>
  <si>
    <t>L 90х3,5</t>
  </si>
  <si>
    <t>L 100-120х4</t>
  </si>
  <si>
    <t>L 150х5</t>
  </si>
  <si>
    <t>L 200х6</t>
  </si>
  <si>
    <t>Сетка стальная плетеная</t>
  </si>
  <si>
    <t>20х20 мм</t>
  </si>
  <si>
    <t>ГОСТ 5336</t>
  </si>
  <si>
    <t>кв.м.</t>
  </si>
  <si>
    <t>35х35 мм</t>
  </si>
  <si>
    <t>45х45 мм</t>
  </si>
  <si>
    <t>60х60 мм</t>
  </si>
  <si>
    <t>1. При отгрузке металлопродукции, размеры которой отсутствуют в настоящем Прейскуранте в явном виде, цены устанавливаются по</t>
  </si>
  <si>
    <t xml:space="preserve">    продукции аналогичной номенклатуры с ближайшим меньшим размером.</t>
  </si>
  <si>
    <t>2. При отгрузке гвоздей в упаковке по 5 кг применяется приплата 300 руб/тн к цене прейскуранта.</t>
  </si>
  <si>
    <t>гвозди</t>
  </si>
  <si>
    <t>Западно-Сибирскую жд (кроме Омской, Томской, Новосибирской области)</t>
  </si>
  <si>
    <t>Красноярскую жд</t>
  </si>
  <si>
    <t>Дальневосточную, Сахалинскую железную дорогу, ОАО АК "Железные дороги Якутии", а также Амурскую область и республику Саха (Забайкальской жд)</t>
  </si>
  <si>
    <t>Цена FCA, руб.
с НДС 18%</t>
  </si>
  <si>
    <t>При отгрузке проволоки ок, сварочной и хвс, а также арматуры В500С на указанные направления снизить цену:</t>
  </si>
  <si>
    <t>2. При отгрузке упакованной проволоки диаметром 2,1 - 9 мм, кроме Св08А, цена проволоки увеличивается на 400 руб/тн с учётом НДС.</t>
  </si>
  <si>
    <t>3. При отгрузке  проволоки сварочной СВ08Г2С в кассетах применятся приплата 4500 руб/тн с учётом  НДС, кроме проволоки сварочной омедненной.</t>
  </si>
  <si>
    <t>Прейскурант  отпускных цен на ТНП АО "ЗСМК ЕВРАЗ" на май месяц 2016 г.</t>
  </si>
  <si>
    <t>При отгрузке гвоздей на указанные направления снизить цену (руб/тн):</t>
  </si>
  <si>
    <t>Цена FCA, руб.             С НДС 18%.</t>
  </si>
  <si>
    <t>Отгрузка металлопроката: понедельник-пятница с 9.00 до 18.00 обед 12.30-13.30</t>
  </si>
  <si>
    <t>ОТГРУЗКА ОСУЩЕСТВЛЯЕТСЯ СОГЛАСНО ГРАФИКА, ВРЕМЯ УТОЧНЯТЬ У КУРИРУЮЩЕГО МЕНЕДЖЕРА</t>
  </si>
  <si>
    <t>ОТГРУЗКА ПО СУББОТАМ ПО СОГЛАСОВАНИЮ С КУРИРУЮЩИМ  МЕНЕДЖЕРОМ</t>
  </si>
  <si>
    <t>На арматуру и сортовой прокат нестандартной длины пр-ва ОАО "ЗСМК ЕВРАЗ" - скидка 2300 руб/тн (c НДС) от  стоимости мерной длины.</t>
  </si>
  <si>
    <t>Катанка 8 мм поставляется под заказ.</t>
  </si>
  <si>
    <t>Адрес металлобазы: г. Новокузнецк, Заводской район, Северное шоссе, 10.</t>
  </si>
  <si>
    <t xml:space="preserve">САЙТ:  http://biolinecompany.com/  </t>
  </si>
  <si>
    <t>Возможна доставка и комлектация сборных вагонов со склада поставщика.</t>
  </si>
  <si>
    <t>Товар сертифицирован. Действует гибкая система скидок.</t>
  </si>
  <si>
    <t xml:space="preserve"> При отгрузке металлопроката объёмом более 5 тонн  - скидка от базовой цены 3%.</t>
  </si>
  <si>
    <t>При отгрузке металлопроката объёмом более 12 тонн  - скидка от базовой цены 5%.</t>
  </si>
  <si>
    <t>При отгрузке металлопроката объёмом более 25 тонн  - скидка от базовой цены 7%.</t>
  </si>
  <si>
    <t>При отгрузке металлопроката объёмом более 65 тонн  - скидка от базовой цены 10%.</t>
  </si>
  <si>
    <t>При отгрузке металлопроката объёмом более 300 тонн  - скидка от базовой цены рассчитывается индивидуально.</t>
  </si>
  <si>
    <t>Базовая цена FCA указана с учетом НДС - 18% за 1 тонну металла при условии 100% предоплаты, на условиях FCA станция "Новокузнецк - Северный" Зап. Сиб. ж/д.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</si>
</sst>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ourier"/>
      <family val="3"/>
    </font>
    <font>
      <b/>
      <sz val="10"/>
      <name val="Arial"/>
      <family val="2"/>
      <charset val="204"/>
    </font>
    <font>
      <b/>
      <sz val="26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  <charset val="204"/>
    </font>
    <font>
      <b/>
      <sz val="27"/>
      <name val="Arial"/>
      <family val="2"/>
      <charset val="204"/>
    </font>
    <font>
      <sz val="12"/>
      <color theme="3"/>
      <name val="Arial"/>
      <family val="2"/>
      <charset val="204"/>
    </font>
    <font>
      <sz val="12"/>
      <color theme="3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medium">
        <color indexed="55"/>
      </left>
      <right style="medium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 style="medium">
        <color indexed="55"/>
      </left>
      <right style="medium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theme="0" tint="-0.34998626667073579"/>
      </left>
      <right/>
      <top style="medium">
        <color indexed="55"/>
      </top>
      <bottom style="medium">
        <color theme="0" tint="-0.34998626667073579"/>
      </bottom>
      <diagonal/>
    </border>
    <border>
      <left/>
      <right/>
      <top style="medium">
        <color indexed="55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indexed="55"/>
      </top>
      <bottom style="medium">
        <color theme="0" tint="-0.3499862666707357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 style="medium">
        <color theme="0" tint="-0.34998626667073579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theme="0" tint="-0.34998626667073579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indexed="55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indexed="55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indexed="55"/>
      </top>
      <bottom style="thin">
        <color indexed="55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indexed="55"/>
      </top>
      <bottom/>
      <diagonal/>
    </border>
    <border>
      <left style="medium">
        <color theme="0" tint="-0.34998626667073579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medium">
        <color indexed="55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indexed="55"/>
      </bottom>
      <diagonal/>
    </border>
    <border>
      <left/>
      <right/>
      <top style="medium">
        <color theme="0" tint="-0.34998626667073579"/>
      </top>
      <bottom style="medium">
        <color indexed="55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indexed="55"/>
      </bottom>
      <diagonal/>
    </border>
    <border>
      <left style="medium">
        <color indexed="55"/>
      </left>
      <right style="medium">
        <color theme="0" tint="-0.34998626667073579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theme="0" tint="-0.34998626667073579"/>
      </right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232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65" fontId="1" fillId="0" borderId="0" xfId="1" applyNumberFormat="1" applyFont="1" applyFill="1" applyBorder="1" applyAlignment="1" applyProtection="1">
      <alignment horizontal="center"/>
    </xf>
    <xf numFmtId="2" fontId="1" fillId="0" borderId="0" xfId="1" applyNumberFormat="1" applyFont="1" applyFill="1" applyBorder="1" applyAlignment="1" applyProtection="1">
      <alignment horizontal="center"/>
    </xf>
    <xf numFmtId="0" fontId="1" fillId="3" borderId="0" xfId="2" applyFont="1" applyFill="1"/>
    <xf numFmtId="0" fontId="1" fillId="3" borderId="0" xfId="2" applyFont="1" applyFill="1" applyBorder="1"/>
    <xf numFmtId="0" fontId="1" fillId="0" borderId="0" xfId="2" applyFont="1" applyFill="1"/>
    <xf numFmtId="0" fontId="6" fillId="2" borderId="2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/>
    </xf>
    <xf numFmtId="0" fontId="7" fillId="0" borderId="10" xfId="1" applyFont="1" applyFill="1" applyBorder="1" applyAlignment="1" applyProtection="1">
      <alignment horizontal="left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/>
    </xf>
    <xf numFmtId="3" fontId="7" fillId="0" borderId="10" xfId="1" applyNumberFormat="1" applyFont="1" applyFill="1" applyBorder="1" applyAlignment="1">
      <alignment horizontal="center"/>
    </xf>
    <xf numFmtId="3" fontId="1" fillId="3" borderId="0" xfId="2" applyNumberFormat="1" applyFont="1" applyFill="1"/>
    <xf numFmtId="3" fontId="1" fillId="3" borderId="0" xfId="2" applyNumberFormat="1" applyFont="1" applyFill="1" applyBorder="1"/>
    <xf numFmtId="3" fontId="1" fillId="0" borderId="0" xfId="0" applyNumberFormat="1" applyFont="1" applyFill="1" applyBorder="1" applyAlignment="1">
      <alignment vertical="center" wrapText="1"/>
    </xf>
    <xf numFmtId="3" fontId="1" fillId="0" borderId="0" xfId="2" applyNumberFormat="1" applyFont="1" applyFill="1" applyBorder="1"/>
    <xf numFmtId="0" fontId="7" fillId="0" borderId="1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/>
    </xf>
    <xf numFmtId="3" fontId="7" fillId="0" borderId="13" xfId="1" applyNumberFormat="1" applyFont="1" applyFill="1" applyBorder="1" applyAlignment="1">
      <alignment horizontal="center"/>
    </xf>
    <xf numFmtId="0" fontId="7" fillId="0" borderId="15" xfId="1" applyFont="1" applyFill="1" applyBorder="1" applyAlignment="1" applyProtection="1">
      <alignment horizontal="center"/>
    </xf>
    <xf numFmtId="0" fontId="7" fillId="0" borderId="16" xfId="1" applyFont="1" applyFill="1" applyBorder="1" applyAlignment="1" applyProtection="1">
      <alignment horizontal="left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/>
    </xf>
    <xf numFmtId="3" fontId="7" fillId="0" borderId="16" xfId="1" applyNumberFormat="1" applyFont="1" applyFill="1" applyBorder="1" applyAlignment="1">
      <alignment horizontal="center"/>
    </xf>
    <xf numFmtId="0" fontId="7" fillId="0" borderId="21" xfId="1" applyFont="1" applyFill="1" applyBorder="1" applyAlignment="1" applyProtection="1">
      <alignment horizontal="center"/>
    </xf>
    <xf numFmtId="0" fontId="7" fillId="0" borderId="22" xfId="1" applyFont="1" applyFill="1" applyBorder="1" applyAlignment="1" applyProtection="1">
      <alignment horizontal="left"/>
    </xf>
    <xf numFmtId="0" fontId="7" fillId="0" borderId="21" xfId="1" applyFont="1" applyFill="1" applyBorder="1" applyAlignment="1" applyProtection="1">
      <alignment horizontal="center" vertical="center"/>
    </xf>
    <xf numFmtId="0" fontId="7" fillId="0" borderId="22" xfId="1" applyFont="1" applyFill="1" applyBorder="1" applyAlignment="1" applyProtection="1">
      <alignment horizontal="center" vertical="center"/>
    </xf>
    <xf numFmtId="0" fontId="7" fillId="0" borderId="23" xfId="1" applyFont="1" applyFill="1" applyBorder="1" applyAlignment="1" applyProtection="1">
      <alignment horizontal="center" vertical="center"/>
    </xf>
    <xf numFmtId="0" fontId="7" fillId="0" borderId="22" xfId="1" applyFont="1" applyFill="1" applyBorder="1" applyAlignment="1" applyProtection="1">
      <alignment horizontal="center"/>
    </xf>
    <xf numFmtId="3" fontId="7" fillId="0" borderId="24" xfId="1" applyNumberFormat="1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vertical="center" wrapText="1"/>
    </xf>
    <xf numFmtId="0" fontId="7" fillId="0" borderId="25" xfId="1" applyFont="1" applyFill="1" applyBorder="1" applyAlignment="1" applyProtection="1">
      <alignment horizontal="center"/>
    </xf>
    <xf numFmtId="0" fontId="7" fillId="0" borderId="26" xfId="1" applyFont="1" applyFill="1" applyBorder="1" applyAlignment="1" applyProtection="1">
      <alignment horizontal="left"/>
    </xf>
    <xf numFmtId="0" fontId="7" fillId="0" borderId="27" xfId="1" applyFont="1" applyFill="1" applyBorder="1" applyAlignment="1" applyProtection="1">
      <alignment horizontal="center" vertical="center"/>
    </xf>
    <xf numFmtId="0" fontId="7" fillId="0" borderId="26" xfId="1" applyFont="1" applyFill="1" applyBorder="1" applyAlignment="1" applyProtection="1">
      <alignment horizontal="center"/>
    </xf>
    <xf numFmtId="3" fontId="7" fillId="0" borderId="28" xfId="1" applyNumberFormat="1" applyFont="1" applyFill="1" applyBorder="1" applyAlignment="1">
      <alignment horizontal="center"/>
    </xf>
    <xf numFmtId="0" fontId="7" fillId="0" borderId="29" xfId="1" applyFont="1" applyFill="1" applyBorder="1" applyAlignment="1" applyProtection="1">
      <alignment horizontal="center"/>
    </xf>
    <xf numFmtId="0" fontId="7" fillId="0" borderId="30" xfId="1" applyFont="1" applyFill="1" applyBorder="1" applyAlignment="1" applyProtection="1">
      <alignment horizontal="left"/>
    </xf>
    <xf numFmtId="0" fontId="7" fillId="0" borderId="29" xfId="1" applyFont="1" applyFill="1" applyBorder="1" applyAlignment="1" applyProtection="1">
      <alignment horizontal="center" vertical="center"/>
    </xf>
    <xf numFmtId="0" fontId="7" fillId="0" borderId="30" xfId="1" applyFont="1" applyFill="1" applyBorder="1" applyAlignment="1" applyProtection="1">
      <alignment horizontal="center"/>
    </xf>
    <xf numFmtId="3" fontId="7" fillId="0" borderId="30" xfId="2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 applyProtection="1">
      <alignment horizontal="center"/>
    </xf>
    <xf numFmtId="0" fontId="7" fillId="0" borderId="32" xfId="1" applyFont="1" applyFill="1" applyBorder="1" applyAlignment="1" applyProtection="1">
      <alignment horizontal="left"/>
    </xf>
    <xf numFmtId="0" fontId="7" fillId="0" borderId="31" xfId="1" applyFont="1" applyFill="1" applyBorder="1" applyAlignment="1" applyProtection="1">
      <alignment horizontal="center" vertical="center"/>
    </xf>
    <xf numFmtId="0" fontId="7" fillId="0" borderId="32" xfId="1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 applyProtection="1">
      <alignment horizontal="center" vertical="center"/>
    </xf>
    <xf numFmtId="0" fontId="7" fillId="0" borderId="32" xfId="1" applyFont="1" applyFill="1" applyBorder="1" applyAlignment="1" applyProtection="1">
      <alignment horizontal="center"/>
    </xf>
    <xf numFmtId="3" fontId="7" fillId="0" borderId="34" xfId="1" applyNumberFormat="1" applyFont="1" applyFill="1" applyBorder="1" applyAlignment="1">
      <alignment horizontal="center"/>
    </xf>
    <xf numFmtId="0" fontId="1" fillId="0" borderId="0" xfId="2" applyFont="1" applyFill="1" applyBorder="1"/>
    <xf numFmtId="0" fontId="7" fillId="0" borderId="35" xfId="1" applyFont="1" applyFill="1" applyBorder="1" applyAlignment="1" applyProtection="1">
      <alignment horizontal="center"/>
    </xf>
    <xf numFmtId="0" fontId="7" fillId="0" borderId="36" xfId="1" applyFont="1" applyFill="1" applyBorder="1" applyAlignment="1" applyProtection="1">
      <alignment horizontal="left"/>
    </xf>
    <xf numFmtId="0" fontId="7" fillId="0" borderId="37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38" xfId="1" applyFont="1" applyFill="1" applyBorder="1" applyAlignment="1" applyProtection="1">
      <alignment horizontal="center"/>
    </xf>
    <xf numFmtId="0" fontId="7" fillId="0" borderId="39" xfId="1" applyFont="1" applyFill="1" applyBorder="1" applyAlignment="1" applyProtection="1">
      <alignment horizontal="left"/>
    </xf>
    <xf numFmtId="3" fontId="1" fillId="0" borderId="0" xfId="5" applyNumberFormat="1" applyFont="1" applyFill="1" applyBorder="1" applyAlignment="1">
      <alignment vertical="center" wrapText="1"/>
    </xf>
    <xf numFmtId="0" fontId="7" fillId="0" borderId="40" xfId="1" applyFont="1" applyFill="1" applyBorder="1" applyAlignment="1" applyProtection="1">
      <alignment horizontal="center"/>
    </xf>
    <xf numFmtId="0" fontId="7" fillId="0" borderId="41" xfId="1" applyFont="1" applyFill="1" applyBorder="1" applyAlignment="1" applyProtection="1">
      <alignment horizontal="left"/>
    </xf>
    <xf numFmtId="0" fontId="7" fillId="0" borderId="42" xfId="1" applyFont="1" applyFill="1" applyBorder="1" applyAlignment="1" applyProtection="1">
      <alignment horizontal="center" vertical="center"/>
    </xf>
    <xf numFmtId="0" fontId="7" fillId="0" borderId="43" xfId="1" applyFont="1" applyFill="1" applyBorder="1" applyAlignment="1" applyProtection="1">
      <alignment horizontal="center" vertical="center"/>
    </xf>
    <xf numFmtId="0" fontId="7" fillId="0" borderId="44" xfId="1" applyFont="1" applyFill="1" applyBorder="1" applyAlignment="1" applyProtection="1">
      <alignment horizontal="center"/>
    </xf>
    <xf numFmtId="0" fontId="7" fillId="0" borderId="45" xfId="1" applyFont="1" applyFill="1" applyBorder="1" applyAlignment="1" applyProtection="1">
      <alignment horizontal="left"/>
    </xf>
    <xf numFmtId="0" fontId="7" fillId="0" borderId="46" xfId="1" applyFont="1" applyFill="1" applyBorder="1" applyAlignment="1" applyProtection="1">
      <alignment horizontal="center" vertical="center"/>
    </xf>
    <xf numFmtId="0" fontId="7" fillId="0" borderId="24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28" xfId="1" applyFont="1" applyFill="1" applyBorder="1" applyAlignment="1" applyProtection="1">
      <alignment horizontal="center" vertical="center"/>
    </xf>
    <xf numFmtId="0" fontId="7" fillId="0" borderId="50" xfId="1" applyFont="1" applyFill="1" applyBorder="1" applyAlignment="1" applyProtection="1">
      <alignment horizontal="left"/>
    </xf>
    <xf numFmtId="0" fontId="7" fillId="0" borderId="51" xfId="1" applyFont="1" applyFill="1" applyBorder="1" applyAlignment="1" applyProtection="1">
      <alignment horizontal="center" vertical="center"/>
    </xf>
    <xf numFmtId="0" fontId="7" fillId="0" borderId="50" xfId="1" applyFont="1" applyFill="1" applyBorder="1" applyAlignment="1" applyProtection="1">
      <alignment horizontal="center"/>
    </xf>
    <xf numFmtId="3" fontId="7" fillId="0" borderId="28" xfId="2" applyNumberFormat="1" applyFont="1" applyFill="1" applyBorder="1" applyAlignment="1">
      <alignment horizontal="center"/>
    </xf>
    <xf numFmtId="0" fontId="7" fillId="0" borderId="52" xfId="1" applyFont="1" applyFill="1" applyBorder="1" applyAlignment="1" applyProtection="1">
      <alignment horizontal="center" vertical="center"/>
    </xf>
    <xf numFmtId="3" fontId="7" fillId="0" borderId="52" xfId="2" applyNumberFormat="1" applyFont="1" applyFill="1" applyBorder="1" applyAlignment="1">
      <alignment horizontal="center"/>
    </xf>
    <xf numFmtId="0" fontId="7" fillId="0" borderId="53" xfId="1" applyFont="1" applyFill="1" applyBorder="1" applyAlignment="1" applyProtection="1">
      <alignment horizontal="center"/>
    </xf>
    <xf numFmtId="3" fontId="7" fillId="0" borderId="24" xfId="2" applyNumberFormat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>
      <alignment horizontal="center"/>
    </xf>
    <xf numFmtId="0" fontId="7" fillId="3" borderId="0" xfId="2" applyFont="1" applyFill="1"/>
    <xf numFmtId="0" fontId="7" fillId="3" borderId="0" xfId="1" applyFont="1" applyFill="1" applyAlignment="1" applyProtection="1">
      <alignment horizontal="left" wrapText="1"/>
    </xf>
    <xf numFmtId="0" fontId="7" fillId="3" borderId="0" xfId="2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57" xfId="1" applyFont="1" applyFill="1" applyBorder="1" applyAlignment="1" applyProtection="1">
      <alignment horizontal="center" vertical="center" wrapText="1"/>
    </xf>
    <xf numFmtId="0" fontId="6" fillId="2" borderId="58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59" xfId="1" applyFont="1" applyFill="1" applyBorder="1" applyAlignment="1" applyProtection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vertical="center" wrapText="1"/>
    </xf>
    <xf numFmtId="3" fontId="7" fillId="0" borderId="60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5" xfId="2" applyNumberFormat="1" applyFont="1" applyFill="1" applyBorder="1" applyAlignment="1">
      <alignment horizontal="center" vertical="center" wrapText="1"/>
    </xf>
    <xf numFmtId="3" fontId="7" fillId="0" borderId="61" xfId="2" applyNumberFormat="1" applyFont="1" applyFill="1" applyBorder="1" applyAlignment="1">
      <alignment horizontal="center" vertical="center" wrapText="1"/>
    </xf>
    <xf numFmtId="3" fontId="7" fillId="0" borderId="62" xfId="3" applyNumberFormat="1" applyFont="1" applyFill="1" applyBorder="1" applyAlignment="1">
      <alignment horizontal="center" vertical="center" wrapText="1"/>
    </xf>
    <xf numFmtId="3" fontId="7" fillId="0" borderId="61" xfId="2" applyNumberFormat="1" applyFont="1" applyFill="1" applyBorder="1" applyAlignment="1">
      <alignment horizontal="center"/>
    </xf>
    <xf numFmtId="0" fontId="7" fillId="3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vertical="center" wrapText="1"/>
    </xf>
    <xf numFmtId="3" fontId="7" fillId="0" borderId="26" xfId="2" applyNumberFormat="1" applyFont="1" applyFill="1" applyBorder="1" applyAlignment="1">
      <alignment horizontal="center" vertical="center" wrapText="1"/>
    </xf>
    <xf numFmtId="3" fontId="7" fillId="0" borderId="63" xfId="2" applyNumberFormat="1" applyFont="1" applyFill="1" applyBorder="1" applyAlignment="1">
      <alignment horizontal="center" vertical="center" wrapText="1"/>
    </xf>
    <xf numFmtId="3" fontId="7" fillId="0" borderId="27" xfId="3" applyNumberFormat="1" applyFont="1" applyFill="1" applyBorder="1" applyAlignment="1">
      <alignment horizontal="center" vertical="center" wrapText="1"/>
    </xf>
    <xf numFmtId="3" fontId="7" fillId="0" borderId="63" xfId="2" applyNumberFormat="1" applyFont="1" applyFill="1" applyBorder="1" applyAlignment="1">
      <alignment horizontal="center"/>
    </xf>
    <xf numFmtId="3" fontId="7" fillId="0" borderId="60" xfId="2" applyNumberFormat="1" applyFont="1" applyFill="1" applyBorder="1" applyAlignment="1">
      <alignment horizontal="center" vertical="center"/>
    </xf>
    <xf numFmtId="3" fontId="7" fillId="0" borderId="63" xfId="2" applyNumberFormat="1" applyFont="1" applyFill="1" applyBorder="1" applyAlignment="1">
      <alignment horizontal="center" vertical="center"/>
    </xf>
    <xf numFmtId="3" fontId="7" fillId="0" borderId="60" xfId="2" applyNumberFormat="1" applyFont="1" applyFill="1" applyBorder="1" applyAlignment="1">
      <alignment horizontal="center" vertical="center" wrapText="1"/>
    </xf>
    <xf numFmtId="3" fontId="7" fillId="0" borderId="64" xfId="2" applyNumberFormat="1" applyFont="1" applyFill="1" applyBorder="1" applyAlignment="1">
      <alignment horizontal="center" vertical="center" wrapText="1"/>
    </xf>
    <xf numFmtId="3" fontId="7" fillId="0" borderId="65" xfId="3" applyNumberFormat="1" applyFont="1" applyFill="1" applyBorder="1" applyAlignment="1">
      <alignment horizontal="center" vertical="center" wrapText="1"/>
    </xf>
    <xf numFmtId="3" fontId="7" fillId="0" borderId="64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 vertical="center" wrapText="1"/>
    </xf>
    <xf numFmtId="3" fontId="7" fillId="0" borderId="12" xfId="3" applyNumberFormat="1" applyFont="1" applyFill="1" applyBorder="1" applyAlignment="1">
      <alignment horizontal="center" vertical="center" wrapText="1"/>
    </xf>
    <xf numFmtId="3" fontId="7" fillId="0" borderId="13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 vertical="center"/>
    </xf>
    <xf numFmtId="0" fontId="7" fillId="3" borderId="31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vertical="center" wrapText="1"/>
    </xf>
    <xf numFmtId="3" fontId="7" fillId="0" borderId="33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 wrapText="1"/>
    </xf>
    <xf numFmtId="3" fontId="7" fillId="0" borderId="33" xfId="2" applyNumberFormat="1" applyFont="1" applyFill="1" applyBorder="1" applyAlignment="1">
      <alignment horizontal="center" vertical="center" wrapText="1"/>
    </xf>
    <xf numFmtId="0" fontId="7" fillId="3" borderId="29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vertical="center" wrapText="1"/>
    </xf>
    <xf numFmtId="3" fontId="7" fillId="0" borderId="66" xfId="2" applyNumberFormat="1" applyFont="1" applyFill="1" applyBorder="1" applyAlignment="1">
      <alignment horizontal="center" vertical="center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66" xfId="2" applyNumberFormat="1" applyFont="1" applyFill="1" applyBorder="1" applyAlignment="1">
      <alignment horizontal="center" vertical="center" wrapText="1"/>
    </xf>
    <xf numFmtId="3" fontId="7" fillId="0" borderId="16" xfId="2" applyNumberFormat="1" applyFont="1" applyFill="1" applyBorder="1" applyAlignment="1">
      <alignment horizontal="center" vertical="center" wrapText="1"/>
    </xf>
    <xf numFmtId="3" fontId="7" fillId="0" borderId="15" xfId="3" applyNumberFormat="1" applyFont="1" applyFill="1" applyBorder="1" applyAlignment="1">
      <alignment horizontal="center" vertical="center" wrapText="1"/>
    </xf>
    <xf numFmtId="3" fontId="7" fillId="0" borderId="16" xfId="2" applyNumberFormat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right" vertical="center" wrapText="1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Alignment="1">
      <alignment horizontal="right" vertical="center" wrapText="1"/>
    </xf>
    <xf numFmtId="0" fontId="7" fillId="3" borderId="0" xfId="2" applyFont="1" applyFill="1" applyAlignment="1">
      <alignment horizontal="left" vertical="center" wrapText="1"/>
    </xf>
    <xf numFmtId="0" fontId="9" fillId="3" borderId="0" xfId="2" applyFont="1" applyFill="1"/>
    <xf numFmtId="0" fontId="8" fillId="3" borderId="0" xfId="2" applyFont="1" applyFill="1"/>
    <xf numFmtId="0" fontId="8" fillId="3" borderId="0" xfId="2" applyFont="1" applyFill="1" applyBorder="1"/>
    <xf numFmtId="0" fontId="9" fillId="0" borderId="0" xfId="2" applyFont="1" applyFill="1" applyBorder="1"/>
    <xf numFmtId="0" fontId="9" fillId="0" borderId="0" xfId="2" applyFont="1" applyFill="1"/>
    <xf numFmtId="0" fontId="6" fillId="2" borderId="57" xfId="1" applyFont="1" applyFill="1" applyBorder="1" applyAlignment="1" applyProtection="1">
      <alignment horizontal="center" vertical="center" wrapText="1"/>
    </xf>
    <xf numFmtId="0" fontId="7" fillId="0" borderId="27" xfId="1" applyFont="1" applyFill="1" applyBorder="1" applyAlignment="1" applyProtection="1">
      <alignment horizontal="center" vertical="center"/>
    </xf>
    <xf numFmtId="0" fontId="7" fillId="0" borderId="50" xfId="1" applyFont="1" applyFill="1" applyBorder="1" applyProtection="1"/>
    <xf numFmtId="2" fontId="7" fillId="0" borderId="50" xfId="1" applyNumberFormat="1" applyFont="1" applyFill="1" applyBorder="1" applyAlignment="1" applyProtection="1">
      <alignment horizontal="center"/>
    </xf>
    <xf numFmtId="2" fontId="7" fillId="0" borderId="70" xfId="1" applyNumberFormat="1" applyFont="1" applyFill="1" applyBorder="1" applyAlignment="1" applyProtection="1">
      <alignment horizontal="center"/>
    </xf>
    <xf numFmtId="2" fontId="7" fillId="0" borderId="0" xfId="1" applyNumberFormat="1" applyFont="1" applyFill="1" applyBorder="1" applyAlignment="1" applyProtection="1">
      <alignment horizontal="center"/>
    </xf>
    <xf numFmtId="2" fontId="7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164" fontId="1" fillId="0" borderId="0" xfId="2" applyNumberFormat="1" applyFont="1" applyFill="1" applyBorder="1"/>
    <xf numFmtId="0" fontId="7" fillId="0" borderId="26" xfId="1" applyFont="1" applyFill="1" applyBorder="1" applyProtection="1"/>
    <xf numFmtId="2" fontId="7" fillId="0" borderId="26" xfId="1" applyNumberFormat="1" applyFont="1" applyFill="1" applyBorder="1" applyAlignment="1" applyProtection="1">
      <alignment horizontal="center"/>
    </xf>
    <xf numFmtId="2" fontId="7" fillId="0" borderId="71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 wrapText="1"/>
    </xf>
    <xf numFmtId="164" fontId="1" fillId="3" borderId="0" xfId="2" applyNumberFormat="1" applyFont="1" applyFill="1" applyBorder="1"/>
    <xf numFmtId="0" fontId="7" fillId="0" borderId="30" xfId="1" applyFont="1" applyFill="1" applyBorder="1" applyProtection="1"/>
    <xf numFmtId="2" fontId="7" fillId="0" borderId="30" xfId="1" applyNumberFormat="1" applyFont="1" applyFill="1" applyBorder="1" applyAlignment="1" applyProtection="1">
      <alignment horizontal="center"/>
    </xf>
    <xf numFmtId="2" fontId="1" fillId="0" borderId="0" xfId="2" applyNumberFormat="1" applyFont="1" applyFill="1" applyBorder="1"/>
    <xf numFmtId="0" fontId="7" fillId="0" borderId="21" xfId="1" applyFont="1" applyFill="1" applyBorder="1" applyAlignment="1" applyProtection="1">
      <alignment horizontal="center" vertical="center"/>
    </xf>
    <xf numFmtId="0" fontId="7" fillId="0" borderId="22" xfId="1" applyFont="1" applyFill="1" applyBorder="1" applyProtection="1"/>
    <xf numFmtId="2" fontId="7" fillId="0" borderId="22" xfId="1" applyNumberFormat="1" applyFont="1" applyFill="1" applyBorder="1" applyAlignment="1" applyProtection="1">
      <alignment horizontal="center"/>
    </xf>
    <xf numFmtId="2" fontId="1" fillId="0" borderId="0" xfId="2" applyNumberFormat="1" applyFont="1" applyFill="1"/>
    <xf numFmtId="0" fontId="7" fillId="0" borderId="25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/>
    </xf>
    <xf numFmtId="0" fontId="7" fillId="0" borderId="0" xfId="1" applyFont="1" applyFill="1" applyProtection="1"/>
    <xf numFmtId="0" fontId="7" fillId="0" borderId="0" xfId="1" applyFont="1" applyFill="1" applyAlignment="1" applyProtection="1">
      <alignment horizontal="center"/>
    </xf>
    <xf numFmtId="3" fontId="7" fillId="0" borderId="0" xfId="1" applyNumberFormat="1" applyFont="1" applyFill="1" applyProtection="1"/>
    <xf numFmtId="0" fontId="7" fillId="3" borderId="0" xfId="1" applyFont="1" applyFill="1" applyAlignment="1" applyProtection="1">
      <alignment horizontal="left" vertical="center"/>
    </xf>
    <xf numFmtId="0" fontId="7" fillId="3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7" fillId="3" borderId="0" xfId="2" applyFont="1" applyFill="1" applyBorder="1"/>
    <xf numFmtId="3" fontId="7" fillId="3" borderId="0" xfId="2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/>
    <xf numFmtId="0" fontId="6" fillId="3" borderId="6" xfId="1" applyFont="1" applyFill="1" applyBorder="1" applyAlignment="1" applyProtection="1">
      <alignment horizontal="center" vertical="center"/>
    </xf>
    <xf numFmtId="0" fontId="6" fillId="3" borderId="7" xfId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47" xfId="1" applyFont="1" applyFill="1" applyBorder="1" applyAlignment="1" applyProtection="1">
      <alignment horizontal="center" vertical="center"/>
    </xf>
    <xf numFmtId="0" fontId="6" fillId="0" borderId="48" xfId="1" applyFont="1" applyFill="1" applyBorder="1" applyAlignment="1" applyProtection="1">
      <alignment horizontal="center" vertical="center"/>
    </xf>
    <xf numFmtId="0" fontId="6" fillId="0" borderId="49" xfId="1" applyFont="1" applyFill="1" applyBorder="1" applyAlignment="1" applyProtection="1">
      <alignment horizontal="center" vertical="center"/>
    </xf>
    <xf numFmtId="0" fontId="6" fillId="0" borderId="54" xfId="1" applyFont="1" applyFill="1" applyBorder="1" applyAlignment="1" applyProtection="1">
      <alignment horizontal="center" vertical="center"/>
    </xf>
    <xf numFmtId="0" fontId="6" fillId="0" borderId="55" xfId="1" applyFont="1" applyFill="1" applyBorder="1" applyAlignment="1" applyProtection="1">
      <alignment horizontal="center" vertical="center"/>
    </xf>
    <xf numFmtId="0" fontId="6" fillId="0" borderId="56" xfId="1" applyFont="1" applyFill="1" applyBorder="1" applyAlignment="1" applyProtection="1">
      <alignment horizontal="center" vertical="center"/>
    </xf>
    <xf numFmtId="0" fontId="12" fillId="3" borderId="0" xfId="2" applyFont="1" applyFill="1"/>
    <xf numFmtId="0" fontId="12" fillId="3" borderId="0" xfId="2" applyFont="1" applyFill="1" applyBorder="1"/>
    <xf numFmtId="0" fontId="12" fillId="3" borderId="0" xfId="2" applyFont="1" applyFill="1" applyAlignment="1">
      <alignment horizontal="left" vertical="center"/>
    </xf>
    <xf numFmtId="0" fontId="12" fillId="3" borderId="0" xfId="2" applyFont="1" applyFill="1" applyAlignment="1">
      <alignment horizontal="left"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12" fillId="0" borderId="0" xfId="2" applyFont="1" applyFill="1"/>
    <xf numFmtId="0" fontId="12" fillId="0" borderId="0" xfId="2" applyFont="1" applyFill="1" applyBorder="1"/>
    <xf numFmtId="0" fontId="7" fillId="3" borderId="0" xfId="1" applyFont="1" applyFill="1" applyAlignment="1" applyProtection="1">
      <alignment horizontal="left" wrapText="1"/>
    </xf>
    <xf numFmtId="0" fontId="13" fillId="0" borderId="1" xfId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wrapText="1"/>
    </xf>
    <xf numFmtId="0" fontId="12" fillId="0" borderId="0" xfId="2" applyFont="1" applyFill="1" applyBorder="1" applyProtection="1"/>
    <xf numFmtId="0" fontId="6" fillId="0" borderId="67" xfId="1" applyFont="1" applyFill="1" applyBorder="1" applyAlignment="1" applyProtection="1">
      <alignment horizontal="center" vertical="center"/>
    </xf>
    <xf numFmtId="0" fontId="6" fillId="0" borderId="68" xfId="1" applyFont="1" applyFill="1" applyBorder="1" applyAlignment="1" applyProtection="1">
      <alignment horizontal="center" vertical="center"/>
    </xf>
    <xf numFmtId="0" fontId="6" fillId="0" borderId="69" xfId="1" applyFont="1" applyFill="1" applyBorder="1" applyAlignment="1" applyProtection="1">
      <alignment horizontal="center" vertical="center"/>
    </xf>
    <xf numFmtId="2" fontId="12" fillId="0" borderId="0" xfId="1" applyNumberFormat="1" applyFont="1" applyFill="1" applyBorder="1" applyAlignment="1" applyProtection="1">
      <alignment horizontal="center"/>
    </xf>
    <xf numFmtId="2" fontId="12" fillId="0" borderId="0" xfId="1" applyNumberFormat="1" applyFont="1" applyFill="1" applyBorder="1" applyAlignment="1">
      <alignment horizontal="center"/>
    </xf>
    <xf numFmtId="2" fontId="12" fillId="0" borderId="0" xfId="2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6">
    <cellStyle name="0,0_x000d__x000a_NA_x000d__x000a_" xfId="2"/>
    <cellStyle name="0,0_x000d__x000a_NA_x000d__x000a_ 2" xfId="5"/>
    <cellStyle name="Обычный" xfId="0" builtinId="0"/>
    <cellStyle name="Обычный 2" xfId="4"/>
    <cellStyle name="Обычный_Лист1" xfId="1"/>
    <cellStyle name="Обычный_Лист1_Прейскурант апрель 2010г.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51729</xdr:rowOff>
    </xdr:from>
    <xdr:to>
      <xdr:col>2</xdr:col>
      <xdr:colOff>571500</xdr:colOff>
      <xdr:row>0</xdr:row>
      <xdr:rowOff>1867415</xdr:rowOff>
    </xdr:to>
    <xdr:pic>
      <xdr:nvPicPr>
        <xdr:cNvPr id="2" name="Рисунок 1" descr="Логобиолайн_Новый_обьем_бел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729"/>
          <a:ext cx="6686550" cy="1815686"/>
        </a:xfrm>
        <a:prstGeom prst="rect">
          <a:avLst/>
        </a:prstGeom>
      </xdr:spPr>
    </xdr:pic>
    <xdr:clientData/>
  </xdr:twoCellAnchor>
  <xdr:twoCellAnchor>
    <xdr:from>
      <xdr:col>2</xdr:col>
      <xdr:colOff>1295400</xdr:colOff>
      <xdr:row>0</xdr:row>
      <xdr:rowOff>19050</xdr:rowOff>
    </xdr:from>
    <xdr:to>
      <xdr:col>7</xdr:col>
      <xdr:colOff>1695450</xdr:colOff>
      <xdr:row>0</xdr:row>
      <xdr:rowOff>1543050</xdr:rowOff>
    </xdr:to>
    <xdr:sp macro="" textlink="">
      <xdr:nvSpPr>
        <xdr:cNvPr id="3" name="TextBox 2"/>
        <xdr:cNvSpPr txBox="1"/>
      </xdr:nvSpPr>
      <xdr:spPr>
        <a:xfrm>
          <a:off x="7410450" y="19050"/>
          <a:ext cx="11811000" cy="15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ru-RU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654041, г. Новокузнецк, ул. Сеченова,</a:t>
          </a:r>
          <a:r>
            <a:rPr lang="ru-RU" sz="18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 28 а.</a:t>
          </a:r>
          <a:endParaRPr lang="ru-RU" sz="1800">
            <a:solidFill>
              <a:srgbClr val="0070C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r"/>
          <a:r>
            <a:rPr lang="ru-RU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Тел</a:t>
          </a:r>
          <a:r>
            <a:rPr lang="en-US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.  +7 (3843) </a:t>
          </a:r>
          <a:r>
            <a:rPr lang="ru-RU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78-50-23</a:t>
          </a:r>
          <a:r>
            <a:rPr lang="en-US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; </a:t>
          </a:r>
          <a:r>
            <a:rPr lang="ru-RU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78-50-28 (отдел продаж)</a:t>
          </a:r>
          <a:r>
            <a:rPr lang="en-US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lang="ru-RU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Тел</a:t>
          </a:r>
          <a:r>
            <a:rPr lang="en-US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./</a:t>
          </a:r>
          <a:r>
            <a:rPr lang="ru-RU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факс</a:t>
          </a:r>
          <a:r>
            <a:rPr lang="en-US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: +7 (3843) </a:t>
          </a:r>
          <a:r>
            <a:rPr lang="ru-RU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78-50-32 (приёмная)</a:t>
          </a:r>
          <a:r>
            <a:rPr lang="en-US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endParaRPr lang="ru-RU" sz="1800">
            <a:solidFill>
              <a:srgbClr val="0070C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r" eaLnBrk="1" fontAlgn="auto" latinLnBrk="0" hangingPunct="1"/>
          <a:r>
            <a:rPr lang="en-US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E-mail: biolinecompanys@gmail.com; bio_lain@mail.ru; </a:t>
          </a:r>
          <a:r>
            <a:rPr lang="en-US" sz="18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en-US" sz="1800" b="1" u="sng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http://biolinecompany.com</a:t>
          </a:r>
          <a:endParaRPr lang="ru-RU" sz="1800">
            <a:solidFill>
              <a:srgbClr val="0070C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r"/>
          <a:r>
            <a:rPr lang="ru-RU" sz="1800" b="1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ИНН:  4217132497 ;  КПП:  421701001; ОГРН:  1114217001876;  ОКВЭД: 45.2; 45.34; </a:t>
          </a:r>
          <a:endParaRPr lang="ru-RU" sz="1800">
            <a:solidFill>
              <a:srgbClr val="0070C0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1"/>
  <sheetViews>
    <sheetView tabSelected="1" zoomScale="60" zoomScaleNormal="60" workbookViewId="0">
      <selection activeCell="C185" sqref="C185"/>
    </sheetView>
  </sheetViews>
  <sheetFormatPr defaultColWidth="22.140625" defaultRowHeight="12.75"/>
  <cols>
    <col min="1" max="1" width="14.42578125" style="9" customWidth="1"/>
    <col min="2" max="2" width="77" style="9" customWidth="1"/>
    <col min="3" max="3" width="39.7109375" style="9" customWidth="1"/>
    <col min="4" max="4" width="25.7109375" style="9" customWidth="1"/>
    <col min="5" max="5" width="39.42578125" style="190" customWidth="1"/>
    <col min="6" max="6" width="37.42578125" style="9" customWidth="1"/>
    <col min="7" max="7" width="28.85546875" style="9" customWidth="1"/>
    <col min="8" max="8" width="26.7109375" style="9" customWidth="1"/>
    <col min="9" max="9" width="11.42578125" style="9" customWidth="1"/>
    <col min="10" max="10" width="7.85546875" style="71" customWidth="1"/>
    <col min="11" max="11" width="9.42578125" style="71" customWidth="1"/>
    <col min="12" max="256" width="22.140625" style="9"/>
    <col min="257" max="257" width="14.42578125" style="9" customWidth="1"/>
    <col min="258" max="258" width="77" style="9" customWidth="1"/>
    <col min="259" max="259" width="39.7109375" style="9" customWidth="1"/>
    <col min="260" max="260" width="25.7109375" style="9" customWidth="1"/>
    <col min="261" max="261" width="39.42578125" style="9" customWidth="1"/>
    <col min="262" max="262" width="37.42578125" style="9" customWidth="1"/>
    <col min="263" max="263" width="28.85546875" style="9" customWidth="1"/>
    <col min="264" max="264" width="26.7109375" style="9" customWidth="1"/>
    <col min="265" max="265" width="11.42578125" style="9" customWidth="1"/>
    <col min="266" max="266" width="7.85546875" style="9" customWidth="1"/>
    <col min="267" max="267" width="9.42578125" style="9" customWidth="1"/>
    <col min="268" max="512" width="22.140625" style="9"/>
    <col min="513" max="513" width="14.42578125" style="9" customWidth="1"/>
    <col min="514" max="514" width="77" style="9" customWidth="1"/>
    <col min="515" max="515" width="39.7109375" style="9" customWidth="1"/>
    <col min="516" max="516" width="25.7109375" style="9" customWidth="1"/>
    <col min="517" max="517" width="39.42578125" style="9" customWidth="1"/>
    <col min="518" max="518" width="37.42578125" style="9" customWidth="1"/>
    <col min="519" max="519" width="28.85546875" style="9" customWidth="1"/>
    <col min="520" max="520" width="26.7109375" style="9" customWidth="1"/>
    <col min="521" max="521" width="11.42578125" style="9" customWidth="1"/>
    <col min="522" max="522" width="7.85546875" style="9" customWidth="1"/>
    <col min="523" max="523" width="9.42578125" style="9" customWidth="1"/>
    <col min="524" max="768" width="22.140625" style="9"/>
    <col min="769" max="769" width="14.42578125" style="9" customWidth="1"/>
    <col min="770" max="770" width="77" style="9" customWidth="1"/>
    <col min="771" max="771" width="39.7109375" style="9" customWidth="1"/>
    <col min="772" max="772" width="25.7109375" style="9" customWidth="1"/>
    <col min="773" max="773" width="39.42578125" style="9" customWidth="1"/>
    <col min="774" max="774" width="37.42578125" style="9" customWidth="1"/>
    <col min="775" max="775" width="28.85546875" style="9" customWidth="1"/>
    <col min="776" max="776" width="26.7109375" style="9" customWidth="1"/>
    <col min="777" max="777" width="11.42578125" style="9" customWidth="1"/>
    <col min="778" max="778" width="7.85546875" style="9" customWidth="1"/>
    <col min="779" max="779" width="9.42578125" style="9" customWidth="1"/>
    <col min="780" max="1024" width="22.140625" style="9"/>
    <col min="1025" max="1025" width="14.42578125" style="9" customWidth="1"/>
    <col min="1026" max="1026" width="77" style="9" customWidth="1"/>
    <col min="1027" max="1027" width="39.7109375" style="9" customWidth="1"/>
    <col min="1028" max="1028" width="25.7109375" style="9" customWidth="1"/>
    <col min="1029" max="1029" width="39.42578125" style="9" customWidth="1"/>
    <col min="1030" max="1030" width="37.42578125" style="9" customWidth="1"/>
    <col min="1031" max="1031" width="28.85546875" style="9" customWidth="1"/>
    <col min="1032" max="1032" width="26.7109375" style="9" customWidth="1"/>
    <col min="1033" max="1033" width="11.42578125" style="9" customWidth="1"/>
    <col min="1034" max="1034" width="7.85546875" style="9" customWidth="1"/>
    <col min="1035" max="1035" width="9.42578125" style="9" customWidth="1"/>
    <col min="1036" max="1280" width="22.140625" style="9"/>
    <col min="1281" max="1281" width="14.42578125" style="9" customWidth="1"/>
    <col min="1282" max="1282" width="77" style="9" customWidth="1"/>
    <col min="1283" max="1283" width="39.7109375" style="9" customWidth="1"/>
    <col min="1284" max="1284" width="25.7109375" style="9" customWidth="1"/>
    <col min="1285" max="1285" width="39.42578125" style="9" customWidth="1"/>
    <col min="1286" max="1286" width="37.42578125" style="9" customWidth="1"/>
    <col min="1287" max="1287" width="28.85546875" style="9" customWidth="1"/>
    <col min="1288" max="1288" width="26.7109375" style="9" customWidth="1"/>
    <col min="1289" max="1289" width="11.42578125" style="9" customWidth="1"/>
    <col min="1290" max="1290" width="7.85546875" style="9" customWidth="1"/>
    <col min="1291" max="1291" width="9.42578125" style="9" customWidth="1"/>
    <col min="1292" max="1536" width="22.140625" style="9"/>
    <col min="1537" max="1537" width="14.42578125" style="9" customWidth="1"/>
    <col min="1538" max="1538" width="77" style="9" customWidth="1"/>
    <col min="1539" max="1539" width="39.7109375" style="9" customWidth="1"/>
    <col min="1540" max="1540" width="25.7109375" style="9" customWidth="1"/>
    <col min="1541" max="1541" width="39.42578125" style="9" customWidth="1"/>
    <col min="1542" max="1542" width="37.42578125" style="9" customWidth="1"/>
    <col min="1543" max="1543" width="28.85546875" style="9" customWidth="1"/>
    <col min="1544" max="1544" width="26.7109375" style="9" customWidth="1"/>
    <col min="1545" max="1545" width="11.42578125" style="9" customWidth="1"/>
    <col min="1546" max="1546" width="7.85546875" style="9" customWidth="1"/>
    <col min="1547" max="1547" width="9.42578125" style="9" customWidth="1"/>
    <col min="1548" max="1792" width="22.140625" style="9"/>
    <col min="1793" max="1793" width="14.42578125" style="9" customWidth="1"/>
    <col min="1794" max="1794" width="77" style="9" customWidth="1"/>
    <col min="1795" max="1795" width="39.7109375" style="9" customWidth="1"/>
    <col min="1796" max="1796" width="25.7109375" style="9" customWidth="1"/>
    <col min="1797" max="1797" width="39.42578125" style="9" customWidth="1"/>
    <col min="1798" max="1798" width="37.42578125" style="9" customWidth="1"/>
    <col min="1799" max="1799" width="28.85546875" style="9" customWidth="1"/>
    <col min="1800" max="1800" width="26.7109375" style="9" customWidth="1"/>
    <col min="1801" max="1801" width="11.42578125" style="9" customWidth="1"/>
    <col min="1802" max="1802" width="7.85546875" style="9" customWidth="1"/>
    <col min="1803" max="1803" width="9.42578125" style="9" customWidth="1"/>
    <col min="1804" max="2048" width="22.140625" style="9"/>
    <col min="2049" max="2049" width="14.42578125" style="9" customWidth="1"/>
    <col min="2050" max="2050" width="77" style="9" customWidth="1"/>
    <col min="2051" max="2051" width="39.7109375" style="9" customWidth="1"/>
    <col min="2052" max="2052" width="25.7109375" style="9" customWidth="1"/>
    <col min="2053" max="2053" width="39.42578125" style="9" customWidth="1"/>
    <col min="2054" max="2054" width="37.42578125" style="9" customWidth="1"/>
    <col min="2055" max="2055" width="28.85546875" style="9" customWidth="1"/>
    <col min="2056" max="2056" width="26.7109375" style="9" customWidth="1"/>
    <col min="2057" max="2057" width="11.42578125" style="9" customWidth="1"/>
    <col min="2058" max="2058" width="7.85546875" style="9" customWidth="1"/>
    <col min="2059" max="2059" width="9.42578125" style="9" customWidth="1"/>
    <col min="2060" max="2304" width="22.140625" style="9"/>
    <col min="2305" max="2305" width="14.42578125" style="9" customWidth="1"/>
    <col min="2306" max="2306" width="77" style="9" customWidth="1"/>
    <col min="2307" max="2307" width="39.7109375" style="9" customWidth="1"/>
    <col min="2308" max="2308" width="25.7109375" style="9" customWidth="1"/>
    <col min="2309" max="2309" width="39.42578125" style="9" customWidth="1"/>
    <col min="2310" max="2310" width="37.42578125" style="9" customWidth="1"/>
    <col min="2311" max="2311" width="28.85546875" style="9" customWidth="1"/>
    <col min="2312" max="2312" width="26.7109375" style="9" customWidth="1"/>
    <col min="2313" max="2313" width="11.42578125" style="9" customWidth="1"/>
    <col min="2314" max="2314" width="7.85546875" style="9" customWidth="1"/>
    <col min="2315" max="2315" width="9.42578125" style="9" customWidth="1"/>
    <col min="2316" max="2560" width="22.140625" style="9"/>
    <col min="2561" max="2561" width="14.42578125" style="9" customWidth="1"/>
    <col min="2562" max="2562" width="77" style="9" customWidth="1"/>
    <col min="2563" max="2563" width="39.7109375" style="9" customWidth="1"/>
    <col min="2564" max="2564" width="25.7109375" style="9" customWidth="1"/>
    <col min="2565" max="2565" width="39.42578125" style="9" customWidth="1"/>
    <col min="2566" max="2566" width="37.42578125" style="9" customWidth="1"/>
    <col min="2567" max="2567" width="28.85546875" style="9" customWidth="1"/>
    <col min="2568" max="2568" width="26.7109375" style="9" customWidth="1"/>
    <col min="2569" max="2569" width="11.42578125" style="9" customWidth="1"/>
    <col min="2570" max="2570" width="7.85546875" style="9" customWidth="1"/>
    <col min="2571" max="2571" width="9.42578125" style="9" customWidth="1"/>
    <col min="2572" max="2816" width="22.140625" style="9"/>
    <col min="2817" max="2817" width="14.42578125" style="9" customWidth="1"/>
    <col min="2818" max="2818" width="77" style="9" customWidth="1"/>
    <col min="2819" max="2819" width="39.7109375" style="9" customWidth="1"/>
    <col min="2820" max="2820" width="25.7109375" style="9" customWidth="1"/>
    <col min="2821" max="2821" width="39.42578125" style="9" customWidth="1"/>
    <col min="2822" max="2822" width="37.42578125" style="9" customWidth="1"/>
    <col min="2823" max="2823" width="28.85546875" style="9" customWidth="1"/>
    <col min="2824" max="2824" width="26.7109375" style="9" customWidth="1"/>
    <col min="2825" max="2825" width="11.42578125" style="9" customWidth="1"/>
    <col min="2826" max="2826" width="7.85546875" style="9" customWidth="1"/>
    <col min="2827" max="2827" width="9.42578125" style="9" customWidth="1"/>
    <col min="2828" max="3072" width="22.140625" style="9"/>
    <col min="3073" max="3073" width="14.42578125" style="9" customWidth="1"/>
    <col min="3074" max="3074" width="77" style="9" customWidth="1"/>
    <col min="3075" max="3075" width="39.7109375" style="9" customWidth="1"/>
    <col min="3076" max="3076" width="25.7109375" style="9" customWidth="1"/>
    <col min="3077" max="3077" width="39.42578125" style="9" customWidth="1"/>
    <col min="3078" max="3078" width="37.42578125" style="9" customWidth="1"/>
    <col min="3079" max="3079" width="28.85546875" style="9" customWidth="1"/>
    <col min="3080" max="3080" width="26.7109375" style="9" customWidth="1"/>
    <col min="3081" max="3081" width="11.42578125" style="9" customWidth="1"/>
    <col min="3082" max="3082" width="7.85546875" style="9" customWidth="1"/>
    <col min="3083" max="3083" width="9.42578125" style="9" customWidth="1"/>
    <col min="3084" max="3328" width="22.140625" style="9"/>
    <col min="3329" max="3329" width="14.42578125" style="9" customWidth="1"/>
    <col min="3330" max="3330" width="77" style="9" customWidth="1"/>
    <col min="3331" max="3331" width="39.7109375" style="9" customWidth="1"/>
    <col min="3332" max="3332" width="25.7109375" style="9" customWidth="1"/>
    <col min="3333" max="3333" width="39.42578125" style="9" customWidth="1"/>
    <col min="3334" max="3334" width="37.42578125" style="9" customWidth="1"/>
    <col min="3335" max="3335" width="28.85546875" style="9" customWidth="1"/>
    <col min="3336" max="3336" width="26.7109375" style="9" customWidth="1"/>
    <col min="3337" max="3337" width="11.42578125" style="9" customWidth="1"/>
    <col min="3338" max="3338" width="7.85546875" style="9" customWidth="1"/>
    <col min="3339" max="3339" width="9.42578125" style="9" customWidth="1"/>
    <col min="3340" max="3584" width="22.140625" style="9"/>
    <col min="3585" max="3585" width="14.42578125" style="9" customWidth="1"/>
    <col min="3586" max="3586" width="77" style="9" customWidth="1"/>
    <col min="3587" max="3587" width="39.7109375" style="9" customWidth="1"/>
    <col min="3588" max="3588" width="25.7109375" style="9" customWidth="1"/>
    <col min="3589" max="3589" width="39.42578125" style="9" customWidth="1"/>
    <col min="3590" max="3590" width="37.42578125" style="9" customWidth="1"/>
    <col min="3591" max="3591" width="28.85546875" style="9" customWidth="1"/>
    <col min="3592" max="3592" width="26.7109375" style="9" customWidth="1"/>
    <col min="3593" max="3593" width="11.42578125" style="9" customWidth="1"/>
    <col min="3594" max="3594" width="7.85546875" style="9" customWidth="1"/>
    <col min="3595" max="3595" width="9.42578125" style="9" customWidth="1"/>
    <col min="3596" max="3840" width="22.140625" style="9"/>
    <col min="3841" max="3841" width="14.42578125" style="9" customWidth="1"/>
    <col min="3842" max="3842" width="77" style="9" customWidth="1"/>
    <col min="3843" max="3843" width="39.7109375" style="9" customWidth="1"/>
    <col min="3844" max="3844" width="25.7109375" style="9" customWidth="1"/>
    <col min="3845" max="3845" width="39.42578125" style="9" customWidth="1"/>
    <col min="3846" max="3846" width="37.42578125" style="9" customWidth="1"/>
    <col min="3847" max="3847" width="28.85546875" style="9" customWidth="1"/>
    <col min="3848" max="3848" width="26.7109375" style="9" customWidth="1"/>
    <col min="3849" max="3849" width="11.42578125" style="9" customWidth="1"/>
    <col min="3850" max="3850" width="7.85546875" style="9" customWidth="1"/>
    <col min="3851" max="3851" width="9.42578125" style="9" customWidth="1"/>
    <col min="3852" max="4096" width="22.140625" style="9"/>
    <col min="4097" max="4097" width="14.42578125" style="9" customWidth="1"/>
    <col min="4098" max="4098" width="77" style="9" customWidth="1"/>
    <col min="4099" max="4099" width="39.7109375" style="9" customWidth="1"/>
    <col min="4100" max="4100" width="25.7109375" style="9" customWidth="1"/>
    <col min="4101" max="4101" width="39.42578125" style="9" customWidth="1"/>
    <col min="4102" max="4102" width="37.42578125" style="9" customWidth="1"/>
    <col min="4103" max="4103" width="28.85546875" style="9" customWidth="1"/>
    <col min="4104" max="4104" width="26.7109375" style="9" customWidth="1"/>
    <col min="4105" max="4105" width="11.42578125" style="9" customWidth="1"/>
    <col min="4106" max="4106" width="7.85546875" style="9" customWidth="1"/>
    <col min="4107" max="4107" width="9.42578125" style="9" customWidth="1"/>
    <col min="4108" max="4352" width="22.140625" style="9"/>
    <col min="4353" max="4353" width="14.42578125" style="9" customWidth="1"/>
    <col min="4354" max="4354" width="77" style="9" customWidth="1"/>
    <col min="4355" max="4355" width="39.7109375" style="9" customWidth="1"/>
    <col min="4356" max="4356" width="25.7109375" style="9" customWidth="1"/>
    <col min="4357" max="4357" width="39.42578125" style="9" customWidth="1"/>
    <col min="4358" max="4358" width="37.42578125" style="9" customWidth="1"/>
    <col min="4359" max="4359" width="28.85546875" style="9" customWidth="1"/>
    <col min="4360" max="4360" width="26.7109375" style="9" customWidth="1"/>
    <col min="4361" max="4361" width="11.42578125" style="9" customWidth="1"/>
    <col min="4362" max="4362" width="7.85546875" style="9" customWidth="1"/>
    <col min="4363" max="4363" width="9.42578125" style="9" customWidth="1"/>
    <col min="4364" max="4608" width="22.140625" style="9"/>
    <col min="4609" max="4609" width="14.42578125" style="9" customWidth="1"/>
    <col min="4610" max="4610" width="77" style="9" customWidth="1"/>
    <col min="4611" max="4611" width="39.7109375" style="9" customWidth="1"/>
    <col min="4612" max="4612" width="25.7109375" style="9" customWidth="1"/>
    <col min="4613" max="4613" width="39.42578125" style="9" customWidth="1"/>
    <col min="4614" max="4614" width="37.42578125" style="9" customWidth="1"/>
    <col min="4615" max="4615" width="28.85546875" style="9" customWidth="1"/>
    <col min="4616" max="4616" width="26.7109375" style="9" customWidth="1"/>
    <col min="4617" max="4617" width="11.42578125" style="9" customWidth="1"/>
    <col min="4618" max="4618" width="7.85546875" style="9" customWidth="1"/>
    <col min="4619" max="4619" width="9.42578125" style="9" customWidth="1"/>
    <col min="4620" max="4864" width="22.140625" style="9"/>
    <col min="4865" max="4865" width="14.42578125" style="9" customWidth="1"/>
    <col min="4866" max="4866" width="77" style="9" customWidth="1"/>
    <col min="4867" max="4867" width="39.7109375" style="9" customWidth="1"/>
    <col min="4868" max="4868" width="25.7109375" style="9" customWidth="1"/>
    <col min="4869" max="4869" width="39.42578125" style="9" customWidth="1"/>
    <col min="4870" max="4870" width="37.42578125" style="9" customWidth="1"/>
    <col min="4871" max="4871" width="28.85546875" style="9" customWidth="1"/>
    <col min="4872" max="4872" width="26.7109375" style="9" customWidth="1"/>
    <col min="4873" max="4873" width="11.42578125" style="9" customWidth="1"/>
    <col min="4874" max="4874" width="7.85546875" style="9" customWidth="1"/>
    <col min="4875" max="4875" width="9.42578125" style="9" customWidth="1"/>
    <col min="4876" max="5120" width="22.140625" style="9"/>
    <col min="5121" max="5121" width="14.42578125" style="9" customWidth="1"/>
    <col min="5122" max="5122" width="77" style="9" customWidth="1"/>
    <col min="5123" max="5123" width="39.7109375" style="9" customWidth="1"/>
    <col min="5124" max="5124" width="25.7109375" style="9" customWidth="1"/>
    <col min="5125" max="5125" width="39.42578125" style="9" customWidth="1"/>
    <col min="5126" max="5126" width="37.42578125" style="9" customWidth="1"/>
    <col min="5127" max="5127" width="28.85546875" style="9" customWidth="1"/>
    <col min="5128" max="5128" width="26.7109375" style="9" customWidth="1"/>
    <col min="5129" max="5129" width="11.42578125" style="9" customWidth="1"/>
    <col min="5130" max="5130" width="7.85546875" style="9" customWidth="1"/>
    <col min="5131" max="5131" width="9.42578125" style="9" customWidth="1"/>
    <col min="5132" max="5376" width="22.140625" style="9"/>
    <col min="5377" max="5377" width="14.42578125" style="9" customWidth="1"/>
    <col min="5378" max="5378" width="77" style="9" customWidth="1"/>
    <col min="5379" max="5379" width="39.7109375" style="9" customWidth="1"/>
    <col min="5380" max="5380" width="25.7109375" style="9" customWidth="1"/>
    <col min="5381" max="5381" width="39.42578125" style="9" customWidth="1"/>
    <col min="5382" max="5382" width="37.42578125" style="9" customWidth="1"/>
    <col min="5383" max="5383" width="28.85546875" style="9" customWidth="1"/>
    <col min="5384" max="5384" width="26.7109375" style="9" customWidth="1"/>
    <col min="5385" max="5385" width="11.42578125" style="9" customWidth="1"/>
    <col min="5386" max="5386" width="7.85546875" style="9" customWidth="1"/>
    <col min="5387" max="5387" width="9.42578125" style="9" customWidth="1"/>
    <col min="5388" max="5632" width="22.140625" style="9"/>
    <col min="5633" max="5633" width="14.42578125" style="9" customWidth="1"/>
    <col min="5634" max="5634" width="77" style="9" customWidth="1"/>
    <col min="5635" max="5635" width="39.7109375" style="9" customWidth="1"/>
    <col min="5636" max="5636" width="25.7109375" style="9" customWidth="1"/>
    <col min="5637" max="5637" width="39.42578125" style="9" customWidth="1"/>
    <col min="5638" max="5638" width="37.42578125" style="9" customWidth="1"/>
    <col min="5639" max="5639" width="28.85546875" style="9" customWidth="1"/>
    <col min="5640" max="5640" width="26.7109375" style="9" customWidth="1"/>
    <col min="5641" max="5641" width="11.42578125" style="9" customWidth="1"/>
    <col min="5642" max="5642" width="7.85546875" style="9" customWidth="1"/>
    <col min="5643" max="5643" width="9.42578125" style="9" customWidth="1"/>
    <col min="5644" max="5888" width="22.140625" style="9"/>
    <col min="5889" max="5889" width="14.42578125" style="9" customWidth="1"/>
    <col min="5890" max="5890" width="77" style="9" customWidth="1"/>
    <col min="5891" max="5891" width="39.7109375" style="9" customWidth="1"/>
    <col min="5892" max="5892" width="25.7109375" style="9" customWidth="1"/>
    <col min="5893" max="5893" width="39.42578125" style="9" customWidth="1"/>
    <col min="5894" max="5894" width="37.42578125" style="9" customWidth="1"/>
    <col min="5895" max="5895" width="28.85546875" style="9" customWidth="1"/>
    <col min="5896" max="5896" width="26.7109375" style="9" customWidth="1"/>
    <col min="5897" max="5897" width="11.42578125" style="9" customWidth="1"/>
    <col min="5898" max="5898" width="7.85546875" style="9" customWidth="1"/>
    <col min="5899" max="5899" width="9.42578125" style="9" customWidth="1"/>
    <col min="5900" max="6144" width="22.140625" style="9"/>
    <col min="6145" max="6145" width="14.42578125" style="9" customWidth="1"/>
    <col min="6146" max="6146" width="77" style="9" customWidth="1"/>
    <col min="6147" max="6147" width="39.7109375" style="9" customWidth="1"/>
    <col min="6148" max="6148" width="25.7109375" style="9" customWidth="1"/>
    <col min="6149" max="6149" width="39.42578125" style="9" customWidth="1"/>
    <col min="6150" max="6150" width="37.42578125" style="9" customWidth="1"/>
    <col min="6151" max="6151" width="28.85546875" style="9" customWidth="1"/>
    <col min="6152" max="6152" width="26.7109375" style="9" customWidth="1"/>
    <col min="6153" max="6153" width="11.42578125" style="9" customWidth="1"/>
    <col min="6154" max="6154" width="7.85546875" style="9" customWidth="1"/>
    <col min="6155" max="6155" width="9.42578125" style="9" customWidth="1"/>
    <col min="6156" max="6400" width="22.140625" style="9"/>
    <col min="6401" max="6401" width="14.42578125" style="9" customWidth="1"/>
    <col min="6402" max="6402" width="77" style="9" customWidth="1"/>
    <col min="6403" max="6403" width="39.7109375" style="9" customWidth="1"/>
    <col min="6404" max="6404" width="25.7109375" style="9" customWidth="1"/>
    <col min="6405" max="6405" width="39.42578125" style="9" customWidth="1"/>
    <col min="6406" max="6406" width="37.42578125" style="9" customWidth="1"/>
    <col min="6407" max="6407" width="28.85546875" style="9" customWidth="1"/>
    <col min="6408" max="6408" width="26.7109375" style="9" customWidth="1"/>
    <col min="6409" max="6409" width="11.42578125" style="9" customWidth="1"/>
    <col min="6410" max="6410" width="7.85546875" style="9" customWidth="1"/>
    <col min="6411" max="6411" width="9.42578125" style="9" customWidth="1"/>
    <col min="6412" max="6656" width="22.140625" style="9"/>
    <col min="6657" max="6657" width="14.42578125" style="9" customWidth="1"/>
    <col min="6658" max="6658" width="77" style="9" customWidth="1"/>
    <col min="6659" max="6659" width="39.7109375" style="9" customWidth="1"/>
    <col min="6660" max="6660" width="25.7109375" style="9" customWidth="1"/>
    <col min="6661" max="6661" width="39.42578125" style="9" customWidth="1"/>
    <col min="6662" max="6662" width="37.42578125" style="9" customWidth="1"/>
    <col min="6663" max="6663" width="28.85546875" style="9" customWidth="1"/>
    <col min="6664" max="6664" width="26.7109375" style="9" customWidth="1"/>
    <col min="6665" max="6665" width="11.42578125" style="9" customWidth="1"/>
    <col min="6666" max="6666" width="7.85546875" style="9" customWidth="1"/>
    <col min="6667" max="6667" width="9.42578125" style="9" customWidth="1"/>
    <col min="6668" max="6912" width="22.140625" style="9"/>
    <col min="6913" max="6913" width="14.42578125" style="9" customWidth="1"/>
    <col min="6914" max="6914" width="77" style="9" customWidth="1"/>
    <col min="6915" max="6915" width="39.7109375" style="9" customWidth="1"/>
    <col min="6916" max="6916" width="25.7109375" style="9" customWidth="1"/>
    <col min="6917" max="6917" width="39.42578125" style="9" customWidth="1"/>
    <col min="6918" max="6918" width="37.42578125" style="9" customWidth="1"/>
    <col min="6919" max="6919" width="28.85546875" style="9" customWidth="1"/>
    <col min="6920" max="6920" width="26.7109375" style="9" customWidth="1"/>
    <col min="6921" max="6921" width="11.42578125" style="9" customWidth="1"/>
    <col min="6922" max="6922" width="7.85546875" style="9" customWidth="1"/>
    <col min="6923" max="6923" width="9.42578125" style="9" customWidth="1"/>
    <col min="6924" max="7168" width="22.140625" style="9"/>
    <col min="7169" max="7169" width="14.42578125" style="9" customWidth="1"/>
    <col min="7170" max="7170" width="77" style="9" customWidth="1"/>
    <col min="7171" max="7171" width="39.7109375" style="9" customWidth="1"/>
    <col min="7172" max="7172" width="25.7109375" style="9" customWidth="1"/>
    <col min="7173" max="7173" width="39.42578125" style="9" customWidth="1"/>
    <col min="7174" max="7174" width="37.42578125" style="9" customWidth="1"/>
    <col min="7175" max="7175" width="28.85546875" style="9" customWidth="1"/>
    <col min="7176" max="7176" width="26.7109375" style="9" customWidth="1"/>
    <col min="7177" max="7177" width="11.42578125" style="9" customWidth="1"/>
    <col min="7178" max="7178" width="7.85546875" style="9" customWidth="1"/>
    <col min="7179" max="7179" width="9.42578125" style="9" customWidth="1"/>
    <col min="7180" max="7424" width="22.140625" style="9"/>
    <col min="7425" max="7425" width="14.42578125" style="9" customWidth="1"/>
    <col min="7426" max="7426" width="77" style="9" customWidth="1"/>
    <col min="7427" max="7427" width="39.7109375" style="9" customWidth="1"/>
    <col min="7428" max="7428" width="25.7109375" style="9" customWidth="1"/>
    <col min="7429" max="7429" width="39.42578125" style="9" customWidth="1"/>
    <col min="7430" max="7430" width="37.42578125" style="9" customWidth="1"/>
    <col min="7431" max="7431" width="28.85546875" style="9" customWidth="1"/>
    <col min="7432" max="7432" width="26.7109375" style="9" customWidth="1"/>
    <col min="7433" max="7433" width="11.42578125" style="9" customWidth="1"/>
    <col min="7434" max="7434" width="7.85546875" style="9" customWidth="1"/>
    <col min="7435" max="7435" width="9.42578125" style="9" customWidth="1"/>
    <col min="7436" max="7680" width="22.140625" style="9"/>
    <col min="7681" max="7681" width="14.42578125" style="9" customWidth="1"/>
    <col min="7682" max="7682" width="77" style="9" customWidth="1"/>
    <col min="7683" max="7683" width="39.7109375" style="9" customWidth="1"/>
    <col min="7684" max="7684" width="25.7109375" style="9" customWidth="1"/>
    <col min="7685" max="7685" width="39.42578125" style="9" customWidth="1"/>
    <col min="7686" max="7686" width="37.42578125" style="9" customWidth="1"/>
    <col min="7687" max="7687" width="28.85546875" style="9" customWidth="1"/>
    <col min="7688" max="7688" width="26.7109375" style="9" customWidth="1"/>
    <col min="7689" max="7689" width="11.42578125" style="9" customWidth="1"/>
    <col min="7690" max="7690" width="7.85546875" style="9" customWidth="1"/>
    <col min="7691" max="7691" width="9.42578125" style="9" customWidth="1"/>
    <col min="7692" max="7936" width="22.140625" style="9"/>
    <col min="7937" max="7937" width="14.42578125" style="9" customWidth="1"/>
    <col min="7938" max="7938" width="77" style="9" customWidth="1"/>
    <col min="7939" max="7939" width="39.7109375" style="9" customWidth="1"/>
    <col min="7940" max="7940" width="25.7109375" style="9" customWidth="1"/>
    <col min="7941" max="7941" width="39.42578125" style="9" customWidth="1"/>
    <col min="7942" max="7942" width="37.42578125" style="9" customWidth="1"/>
    <col min="7943" max="7943" width="28.85546875" style="9" customWidth="1"/>
    <col min="7944" max="7944" width="26.7109375" style="9" customWidth="1"/>
    <col min="7945" max="7945" width="11.42578125" style="9" customWidth="1"/>
    <col min="7946" max="7946" width="7.85546875" style="9" customWidth="1"/>
    <col min="7947" max="7947" width="9.42578125" style="9" customWidth="1"/>
    <col min="7948" max="8192" width="22.140625" style="9"/>
    <col min="8193" max="8193" width="14.42578125" style="9" customWidth="1"/>
    <col min="8194" max="8194" width="77" style="9" customWidth="1"/>
    <col min="8195" max="8195" width="39.7109375" style="9" customWidth="1"/>
    <col min="8196" max="8196" width="25.7109375" style="9" customWidth="1"/>
    <col min="8197" max="8197" width="39.42578125" style="9" customWidth="1"/>
    <col min="8198" max="8198" width="37.42578125" style="9" customWidth="1"/>
    <col min="8199" max="8199" width="28.85546875" style="9" customWidth="1"/>
    <col min="8200" max="8200" width="26.7109375" style="9" customWidth="1"/>
    <col min="8201" max="8201" width="11.42578125" style="9" customWidth="1"/>
    <col min="8202" max="8202" width="7.85546875" style="9" customWidth="1"/>
    <col min="8203" max="8203" width="9.42578125" style="9" customWidth="1"/>
    <col min="8204" max="8448" width="22.140625" style="9"/>
    <col min="8449" max="8449" width="14.42578125" style="9" customWidth="1"/>
    <col min="8450" max="8450" width="77" style="9" customWidth="1"/>
    <col min="8451" max="8451" width="39.7109375" style="9" customWidth="1"/>
    <col min="8452" max="8452" width="25.7109375" style="9" customWidth="1"/>
    <col min="8453" max="8453" width="39.42578125" style="9" customWidth="1"/>
    <col min="8454" max="8454" width="37.42578125" style="9" customWidth="1"/>
    <col min="8455" max="8455" width="28.85546875" style="9" customWidth="1"/>
    <col min="8456" max="8456" width="26.7109375" style="9" customWidth="1"/>
    <col min="8457" max="8457" width="11.42578125" style="9" customWidth="1"/>
    <col min="8458" max="8458" width="7.85546875" style="9" customWidth="1"/>
    <col min="8459" max="8459" width="9.42578125" style="9" customWidth="1"/>
    <col min="8460" max="8704" width="22.140625" style="9"/>
    <col min="8705" max="8705" width="14.42578125" style="9" customWidth="1"/>
    <col min="8706" max="8706" width="77" style="9" customWidth="1"/>
    <col min="8707" max="8707" width="39.7109375" style="9" customWidth="1"/>
    <col min="8708" max="8708" width="25.7109375" style="9" customWidth="1"/>
    <col min="8709" max="8709" width="39.42578125" style="9" customWidth="1"/>
    <col min="8710" max="8710" width="37.42578125" style="9" customWidth="1"/>
    <col min="8711" max="8711" width="28.85546875" style="9" customWidth="1"/>
    <col min="8712" max="8712" width="26.7109375" style="9" customWidth="1"/>
    <col min="8713" max="8713" width="11.42578125" style="9" customWidth="1"/>
    <col min="8714" max="8714" width="7.85546875" style="9" customWidth="1"/>
    <col min="8715" max="8715" width="9.42578125" style="9" customWidth="1"/>
    <col min="8716" max="8960" width="22.140625" style="9"/>
    <col min="8961" max="8961" width="14.42578125" style="9" customWidth="1"/>
    <col min="8962" max="8962" width="77" style="9" customWidth="1"/>
    <col min="8963" max="8963" width="39.7109375" style="9" customWidth="1"/>
    <col min="8964" max="8964" width="25.7109375" style="9" customWidth="1"/>
    <col min="8965" max="8965" width="39.42578125" style="9" customWidth="1"/>
    <col min="8966" max="8966" width="37.42578125" style="9" customWidth="1"/>
    <col min="8967" max="8967" width="28.85546875" style="9" customWidth="1"/>
    <col min="8968" max="8968" width="26.7109375" style="9" customWidth="1"/>
    <col min="8969" max="8969" width="11.42578125" style="9" customWidth="1"/>
    <col min="8970" max="8970" width="7.85546875" style="9" customWidth="1"/>
    <col min="8971" max="8971" width="9.42578125" style="9" customWidth="1"/>
    <col min="8972" max="9216" width="22.140625" style="9"/>
    <col min="9217" max="9217" width="14.42578125" style="9" customWidth="1"/>
    <col min="9218" max="9218" width="77" style="9" customWidth="1"/>
    <col min="9219" max="9219" width="39.7109375" style="9" customWidth="1"/>
    <col min="9220" max="9220" width="25.7109375" style="9" customWidth="1"/>
    <col min="9221" max="9221" width="39.42578125" style="9" customWidth="1"/>
    <col min="9222" max="9222" width="37.42578125" style="9" customWidth="1"/>
    <col min="9223" max="9223" width="28.85546875" style="9" customWidth="1"/>
    <col min="9224" max="9224" width="26.7109375" style="9" customWidth="1"/>
    <col min="9225" max="9225" width="11.42578125" style="9" customWidth="1"/>
    <col min="9226" max="9226" width="7.85546875" style="9" customWidth="1"/>
    <col min="9227" max="9227" width="9.42578125" style="9" customWidth="1"/>
    <col min="9228" max="9472" width="22.140625" style="9"/>
    <col min="9473" max="9473" width="14.42578125" style="9" customWidth="1"/>
    <col min="9474" max="9474" width="77" style="9" customWidth="1"/>
    <col min="9475" max="9475" width="39.7109375" style="9" customWidth="1"/>
    <col min="9476" max="9476" width="25.7109375" style="9" customWidth="1"/>
    <col min="9477" max="9477" width="39.42578125" style="9" customWidth="1"/>
    <col min="9478" max="9478" width="37.42578125" style="9" customWidth="1"/>
    <col min="9479" max="9479" width="28.85546875" style="9" customWidth="1"/>
    <col min="9480" max="9480" width="26.7109375" style="9" customWidth="1"/>
    <col min="9481" max="9481" width="11.42578125" style="9" customWidth="1"/>
    <col min="9482" max="9482" width="7.85546875" style="9" customWidth="1"/>
    <col min="9483" max="9483" width="9.42578125" style="9" customWidth="1"/>
    <col min="9484" max="9728" width="22.140625" style="9"/>
    <col min="9729" max="9729" width="14.42578125" style="9" customWidth="1"/>
    <col min="9730" max="9730" width="77" style="9" customWidth="1"/>
    <col min="9731" max="9731" width="39.7109375" style="9" customWidth="1"/>
    <col min="9732" max="9732" width="25.7109375" style="9" customWidth="1"/>
    <col min="9733" max="9733" width="39.42578125" style="9" customWidth="1"/>
    <col min="9734" max="9734" width="37.42578125" style="9" customWidth="1"/>
    <col min="9735" max="9735" width="28.85546875" style="9" customWidth="1"/>
    <col min="9736" max="9736" width="26.7109375" style="9" customWidth="1"/>
    <col min="9737" max="9737" width="11.42578125" style="9" customWidth="1"/>
    <col min="9738" max="9738" width="7.85546875" style="9" customWidth="1"/>
    <col min="9739" max="9739" width="9.42578125" style="9" customWidth="1"/>
    <col min="9740" max="9984" width="22.140625" style="9"/>
    <col min="9985" max="9985" width="14.42578125" style="9" customWidth="1"/>
    <col min="9986" max="9986" width="77" style="9" customWidth="1"/>
    <col min="9987" max="9987" width="39.7109375" style="9" customWidth="1"/>
    <col min="9988" max="9988" width="25.7109375" style="9" customWidth="1"/>
    <col min="9989" max="9989" width="39.42578125" style="9" customWidth="1"/>
    <col min="9990" max="9990" width="37.42578125" style="9" customWidth="1"/>
    <col min="9991" max="9991" width="28.85546875" style="9" customWidth="1"/>
    <col min="9992" max="9992" width="26.7109375" style="9" customWidth="1"/>
    <col min="9993" max="9993" width="11.42578125" style="9" customWidth="1"/>
    <col min="9994" max="9994" width="7.85546875" style="9" customWidth="1"/>
    <col min="9995" max="9995" width="9.42578125" style="9" customWidth="1"/>
    <col min="9996" max="10240" width="22.140625" style="9"/>
    <col min="10241" max="10241" width="14.42578125" style="9" customWidth="1"/>
    <col min="10242" max="10242" width="77" style="9" customWidth="1"/>
    <col min="10243" max="10243" width="39.7109375" style="9" customWidth="1"/>
    <col min="10244" max="10244" width="25.7109375" style="9" customWidth="1"/>
    <col min="10245" max="10245" width="39.42578125" style="9" customWidth="1"/>
    <col min="10246" max="10246" width="37.42578125" style="9" customWidth="1"/>
    <col min="10247" max="10247" width="28.85546875" style="9" customWidth="1"/>
    <col min="10248" max="10248" width="26.7109375" style="9" customWidth="1"/>
    <col min="10249" max="10249" width="11.42578125" style="9" customWidth="1"/>
    <col min="10250" max="10250" width="7.85546875" style="9" customWidth="1"/>
    <col min="10251" max="10251" width="9.42578125" style="9" customWidth="1"/>
    <col min="10252" max="10496" width="22.140625" style="9"/>
    <col min="10497" max="10497" width="14.42578125" style="9" customWidth="1"/>
    <col min="10498" max="10498" width="77" style="9" customWidth="1"/>
    <col min="10499" max="10499" width="39.7109375" style="9" customWidth="1"/>
    <col min="10500" max="10500" width="25.7109375" style="9" customWidth="1"/>
    <col min="10501" max="10501" width="39.42578125" style="9" customWidth="1"/>
    <col min="10502" max="10502" width="37.42578125" style="9" customWidth="1"/>
    <col min="10503" max="10503" width="28.85546875" style="9" customWidth="1"/>
    <col min="10504" max="10504" width="26.7109375" style="9" customWidth="1"/>
    <col min="10505" max="10505" width="11.42578125" style="9" customWidth="1"/>
    <col min="10506" max="10506" width="7.85546875" style="9" customWidth="1"/>
    <col min="10507" max="10507" width="9.42578125" style="9" customWidth="1"/>
    <col min="10508" max="10752" width="22.140625" style="9"/>
    <col min="10753" max="10753" width="14.42578125" style="9" customWidth="1"/>
    <col min="10754" max="10754" width="77" style="9" customWidth="1"/>
    <col min="10755" max="10755" width="39.7109375" style="9" customWidth="1"/>
    <col min="10756" max="10756" width="25.7109375" style="9" customWidth="1"/>
    <col min="10757" max="10757" width="39.42578125" style="9" customWidth="1"/>
    <col min="10758" max="10758" width="37.42578125" style="9" customWidth="1"/>
    <col min="10759" max="10759" width="28.85546875" style="9" customWidth="1"/>
    <col min="10760" max="10760" width="26.7109375" style="9" customWidth="1"/>
    <col min="10761" max="10761" width="11.42578125" style="9" customWidth="1"/>
    <col min="10762" max="10762" width="7.85546875" style="9" customWidth="1"/>
    <col min="10763" max="10763" width="9.42578125" style="9" customWidth="1"/>
    <col min="10764" max="11008" width="22.140625" style="9"/>
    <col min="11009" max="11009" width="14.42578125" style="9" customWidth="1"/>
    <col min="11010" max="11010" width="77" style="9" customWidth="1"/>
    <col min="11011" max="11011" width="39.7109375" style="9" customWidth="1"/>
    <col min="11012" max="11012" width="25.7109375" style="9" customWidth="1"/>
    <col min="11013" max="11013" width="39.42578125" style="9" customWidth="1"/>
    <col min="11014" max="11014" width="37.42578125" style="9" customWidth="1"/>
    <col min="11015" max="11015" width="28.85546875" style="9" customWidth="1"/>
    <col min="11016" max="11016" width="26.7109375" style="9" customWidth="1"/>
    <col min="11017" max="11017" width="11.42578125" style="9" customWidth="1"/>
    <col min="11018" max="11018" width="7.85546875" style="9" customWidth="1"/>
    <col min="11019" max="11019" width="9.42578125" style="9" customWidth="1"/>
    <col min="11020" max="11264" width="22.140625" style="9"/>
    <col min="11265" max="11265" width="14.42578125" style="9" customWidth="1"/>
    <col min="11266" max="11266" width="77" style="9" customWidth="1"/>
    <col min="11267" max="11267" width="39.7109375" style="9" customWidth="1"/>
    <col min="11268" max="11268" width="25.7109375" style="9" customWidth="1"/>
    <col min="11269" max="11269" width="39.42578125" style="9" customWidth="1"/>
    <col min="11270" max="11270" width="37.42578125" style="9" customWidth="1"/>
    <col min="11271" max="11271" width="28.85546875" style="9" customWidth="1"/>
    <col min="11272" max="11272" width="26.7109375" style="9" customWidth="1"/>
    <col min="11273" max="11273" width="11.42578125" style="9" customWidth="1"/>
    <col min="11274" max="11274" width="7.85546875" style="9" customWidth="1"/>
    <col min="11275" max="11275" width="9.42578125" style="9" customWidth="1"/>
    <col min="11276" max="11520" width="22.140625" style="9"/>
    <col min="11521" max="11521" width="14.42578125" style="9" customWidth="1"/>
    <col min="11522" max="11522" width="77" style="9" customWidth="1"/>
    <col min="11523" max="11523" width="39.7109375" style="9" customWidth="1"/>
    <col min="11524" max="11524" width="25.7109375" style="9" customWidth="1"/>
    <col min="11525" max="11525" width="39.42578125" style="9" customWidth="1"/>
    <col min="11526" max="11526" width="37.42578125" style="9" customWidth="1"/>
    <col min="11527" max="11527" width="28.85546875" style="9" customWidth="1"/>
    <col min="11528" max="11528" width="26.7109375" style="9" customWidth="1"/>
    <col min="11529" max="11529" width="11.42578125" style="9" customWidth="1"/>
    <col min="11530" max="11530" width="7.85546875" style="9" customWidth="1"/>
    <col min="11531" max="11531" width="9.42578125" style="9" customWidth="1"/>
    <col min="11532" max="11776" width="22.140625" style="9"/>
    <col min="11777" max="11777" width="14.42578125" style="9" customWidth="1"/>
    <col min="11778" max="11778" width="77" style="9" customWidth="1"/>
    <col min="11779" max="11779" width="39.7109375" style="9" customWidth="1"/>
    <col min="11780" max="11780" width="25.7109375" style="9" customWidth="1"/>
    <col min="11781" max="11781" width="39.42578125" style="9" customWidth="1"/>
    <col min="11782" max="11782" width="37.42578125" style="9" customWidth="1"/>
    <col min="11783" max="11783" width="28.85546875" style="9" customWidth="1"/>
    <col min="11784" max="11784" width="26.7109375" style="9" customWidth="1"/>
    <col min="11785" max="11785" width="11.42578125" style="9" customWidth="1"/>
    <col min="11786" max="11786" width="7.85546875" style="9" customWidth="1"/>
    <col min="11787" max="11787" width="9.42578125" style="9" customWidth="1"/>
    <col min="11788" max="12032" width="22.140625" style="9"/>
    <col min="12033" max="12033" width="14.42578125" style="9" customWidth="1"/>
    <col min="12034" max="12034" width="77" style="9" customWidth="1"/>
    <col min="12035" max="12035" width="39.7109375" style="9" customWidth="1"/>
    <col min="12036" max="12036" width="25.7109375" style="9" customWidth="1"/>
    <col min="12037" max="12037" width="39.42578125" style="9" customWidth="1"/>
    <col min="12038" max="12038" width="37.42578125" style="9" customWidth="1"/>
    <col min="12039" max="12039" width="28.85546875" style="9" customWidth="1"/>
    <col min="12040" max="12040" width="26.7109375" style="9" customWidth="1"/>
    <col min="12041" max="12041" width="11.42578125" style="9" customWidth="1"/>
    <col min="12042" max="12042" width="7.85546875" style="9" customWidth="1"/>
    <col min="12043" max="12043" width="9.42578125" style="9" customWidth="1"/>
    <col min="12044" max="12288" width="22.140625" style="9"/>
    <col min="12289" max="12289" width="14.42578125" style="9" customWidth="1"/>
    <col min="12290" max="12290" width="77" style="9" customWidth="1"/>
    <col min="12291" max="12291" width="39.7109375" style="9" customWidth="1"/>
    <col min="12292" max="12292" width="25.7109375" style="9" customWidth="1"/>
    <col min="12293" max="12293" width="39.42578125" style="9" customWidth="1"/>
    <col min="12294" max="12294" width="37.42578125" style="9" customWidth="1"/>
    <col min="12295" max="12295" width="28.85546875" style="9" customWidth="1"/>
    <col min="12296" max="12296" width="26.7109375" style="9" customWidth="1"/>
    <col min="12297" max="12297" width="11.42578125" style="9" customWidth="1"/>
    <col min="12298" max="12298" width="7.85546875" style="9" customWidth="1"/>
    <col min="12299" max="12299" width="9.42578125" style="9" customWidth="1"/>
    <col min="12300" max="12544" width="22.140625" style="9"/>
    <col min="12545" max="12545" width="14.42578125" style="9" customWidth="1"/>
    <col min="12546" max="12546" width="77" style="9" customWidth="1"/>
    <col min="12547" max="12547" width="39.7109375" style="9" customWidth="1"/>
    <col min="12548" max="12548" width="25.7109375" style="9" customWidth="1"/>
    <col min="12549" max="12549" width="39.42578125" style="9" customWidth="1"/>
    <col min="12550" max="12550" width="37.42578125" style="9" customWidth="1"/>
    <col min="12551" max="12551" width="28.85546875" style="9" customWidth="1"/>
    <col min="12552" max="12552" width="26.7109375" style="9" customWidth="1"/>
    <col min="12553" max="12553" width="11.42578125" style="9" customWidth="1"/>
    <col min="12554" max="12554" width="7.85546875" style="9" customWidth="1"/>
    <col min="12555" max="12555" width="9.42578125" style="9" customWidth="1"/>
    <col min="12556" max="12800" width="22.140625" style="9"/>
    <col min="12801" max="12801" width="14.42578125" style="9" customWidth="1"/>
    <col min="12802" max="12802" width="77" style="9" customWidth="1"/>
    <col min="12803" max="12803" width="39.7109375" style="9" customWidth="1"/>
    <col min="12804" max="12804" width="25.7109375" style="9" customWidth="1"/>
    <col min="12805" max="12805" width="39.42578125" style="9" customWidth="1"/>
    <col min="12806" max="12806" width="37.42578125" style="9" customWidth="1"/>
    <col min="12807" max="12807" width="28.85546875" style="9" customWidth="1"/>
    <col min="12808" max="12808" width="26.7109375" style="9" customWidth="1"/>
    <col min="12809" max="12809" width="11.42578125" style="9" customWidth="1"/>
    <col min="12810" max="12810" width="7.85546875" style="9" customWidth="1"/>
    <col min="12811" max="12811" width="9.42578125" style="9" customWidth="1"/>
    <col min="12812" max="13056" width="22.140625" style="9"/>
    <col min="13057" max="13057" width="14.42578125" style="9" customWidth="1"/>
    <col min="13058" max="13058" width="77" style="9" customWidth="1"/>
    <col min="13059" max="13059" width="39.7109375" style="9" customWidth="1"/>
    <col min="13060" max="13060" width="25.7109375" style="9" customWidth="1"/>
    <col min="13061" max="13061" width="39.42578125" style="9" customWidth="1"/>
    <col min="13062" max="13062" width="37.42578125" style="9" customWidth="1"/>
    <col min="13063" max="13063" width="28.85546875" style="9" customWidth="1"/>
    <col min="13064" max="13064" width="26.7109375" style="9" customWidth="1"/>
    <col min="13065" max="13065" width="11.42578125" style="9" customWidth="1"/>
    <col min="13066" max="13066" width="7.85546875" style="9" customWidth="1"/>
    <col min="13067" max="13067" width="9.42578125" style="9" customWidth="1"/>
    <col min="13068" max="13312" width="22.140625" style="9"/>
    <col min="13313" max="13313" width="14.42578125" style="9" customWidth="1"/>
    <col min="13314" max="13314" width="77" style="9" customWidth="1"/>
    <col min="13315" max="13315" width="39.7109375" style="9" customWidth="1"/>
    <col min="13316" max="13316" width="25.7109375" style="9" customWidth="1"/>
    <col min="13317" max="13317" width="39.42578125" style="9" customWidth="1"/>
    <col min="13318" max="13318" width="37.42578125" style="9" customWidth="1"/>
    <col min="13319" max="13319" width="28.85546875" style="9" customWidth="1"/>
    <col min="13320" max="13320" width="26.7109375" style="9" customWidth="1"/>
    <col min="13321" max="13321" width="11.42578125" style="9" customWidth="1"/>
    <col min="13322" max="13322" width="7.85546875" style="9" customWidth="1"/>
    <col min="13323" max="13323" width="9.42578125" style="9" customWidth="1"/>
    <col min="13324" max="13568" width="22.140625" style="9"/>
    <col min="13569" max="13569" width="14.42578125" style="9" customWidth="1"/>
    <col min="13570" max="13570" width="77" style="9" customWidth="1"/>
    <col min="13571" max="13571" width="39.7109375" style="9" customWidth="1"/>
    <col min="13572" max="13572" width="25.7109375" style="9" customWidth="1"/>
    <col min="13573" max="13573" width="39.42578125" style="9" customWidth="1"/>
    <col min="13574" max="13574" width="37.42578125" style="9" customWidth="1"/>
    <col min="13575" max="13575" width="28.85546875" style="9" customWidth="1"/>
    <col min="13576" max="13576" width="26.7109375" style="9" customWidth="1"/>
    <col min="13577" max="13577" width="11.42578125" style="9" customWidth="1"/>
    <col min="13578" max="13578" width="7.85546875" style="9" customWidth="1"/>
    <col min="13579" max="13579" width="9.42578125" style="9" customWidth="1"/>
    <col min="13580" max="13824" width="22.140625" style="9"/>
    <col min="13825" max="13825" width="14.42578125" style="9" customWidth="1"/>
    <col min="13826" max="13826" width="77" style="9" customWidth="1"/>
    <col min="13827" max="13827" width="39.7109375" style="9" customWidth="1"/>
    <col min="13828" max="13828" width="25.7109375" style="9" customWidth="1"/>
    <col min="13829" max="13829" width="39.42578125" style="9" customWidth="1"/>
    <col min="13830" max="13830" width="37.42578125" style="9" customWidth="1"/>
    <col min="13831" max="13831" width="28.85546875" style="9" customWidth="1"/>
    <col min="13832" max="13832" width="26.7109375" style="9" customWidth="1"/>
    <col min="13833" max="13833" width="11.42578125" style="9" customWidth="1"/>
    <col min="13834" max="13834" width="7.85546875" style="9" customWidth="1"/>
    <col min="13835" max="13835" width="9.42578125" style="9" customWidth="1"/>
    <col min="13836" max="14080" width="22.140625" style="9"/>
    <col min="14081" max="14081" width="14.42578125" style="9" customWidth="1"/>
    <col min="14082" max="14082" width="77" style="9" customWidth="1"/>
    <col min="14083" max="14083" width="39.7109375" style="9" customWidth="1"/>
    <col min="14084" max="14084" width="25.7109375" style="9" customWidth="1"/>
    <col min="14085" max="14085" width="39.42578125" style="9" customWidth="1"/>
    <col min="14086" max="14086" width="37.42578125" style="9" customWidth="1"/>
    <col min="14087" max="14087" width="28.85546875" style="9" customWidth="1"/>
    <col min="14088" max="14088" width="26.7109375" style="9" customWidth="1"/>
    <col min="14089" max="14089" width="11.42578125" style="9" customWidth="1"/>
    <col min="14090" max="14090" width="7.85546875" style="9" customWidth="1"/>
    <col min="14091" max="14091" width="9.42578125" style="9" customWidth="1"/>
    <col min="14092" max="14336" width="22.140625" style="9"/>
    <col min="14337" max="14337" width="14.42578125" style="9" customWidth="1"/>
    <col min="14338" max="14338" width="77" style="9" customWidth="1"/>
    <col min="14339" max="14339" width="39.7109375" style="9" customWidth="1"/>
    <col min="14340" max="14340" width="25.7109375" style="9" customWidth="1"/>
    <col min="14341" max="14341" width="39.42578125" style="9" customWidth="1"/>
    <col min="14342" max="14342" width="37.42578125" style="9" customWidth="1"/>
    <col min="14343" max="14343" width="28.85546875" style="9" customWidth="1"/>
    <col min="14344" max="14344" width="26.7109375" style="9" customWidth="1"/>
    <col min="14345" max="14345" width="11.42578125" style="9" customWidth="1"/>
    <col min="14346" max="14346" width="7.85546875" style="9" customWidth="1"/>
    <col min="14347" max="14347" width="9.42578125" style="9" customWidth="1"/>
    <col min="14348" max="14592" width="22.140625" style="9"/>
    <col min="14593" max="14593" width="14.42578125" style="9" customWidth="1"/>
    <col min="14594" max="14594" width="77" style="9" customWidth="1"/>
    <col min="14595" max="14595" width="39.7109375" style="9" customWidth="1"/>
    <col min="14596" max="14596" width="25.7109375" style="9" customWidth="1"/>
    <col min="14597" max="14597" width="39.42578125" style="9" customWidth="1"/>
    <col min="14598" max="14598" width="37.42578125" style="9" customWidth="1"/>
    <col min="14599" max="14599" width="28.85546875" style="9" customWidth="1"/>
    <col min="14600" max="14600" width="26.7109375" style="9" customWidth="1"/>
    <col min="14601" max="14601" width="11.42578125" style="9" customWidth="1"/>
    <col min="14602" max="14602" width="7.85546875" style="9" customWidth="1"/>
    <col min="14603" max="14603" width="9.42578125" style="9" customWidth="1"/>
    <col min="14604" max="14848" width="22.140625" style="9"/>
    <col min="14849" max="14849" width="14.42578125" style="9" customWidth="1"/>
    <col min="14850" max="14850" width="77" style="9" customWidth="1"/>
    <col min="14851" max="14851" width="39.7109375" style="9" customWidth="1"/>
    <col min="14852" max="14852" width="25.7109375" style="9" customWidth="1"/>
    <col min="14853" max="14853" width="39.42578125" style="9" customWidth="1"/>
    <col min="14854" max="14854" width="37.42578125" style="9" customWidth="1"/>
    <col min="14855" max="14855" width="28.85546875" style="9" customWidth="1"/>
    <col min="14856" max="14856" width="26.7109375" style="9" customWidth="1"/>
    <col min="14857" max="14857" width="11.42578125" style="9" customWidth="1"/>
    <col min="14858" max="14858" width="7.85546875" style="9" customWidth="1"/>
    <col min="14859" max="14859" width="9.42578125" style="9" customWidth="1"/>
    <col min="14860" max="15104" width="22.140625" style="9"/>
    <col min="15105" max="15105" width="14.42578125" style="9" customWidth="1"/>
    <col min="15106" max="15106" width="77" style="9" customWidth="1"/>
    <col min="15107" max="15107" width="39.7109375" style="9" customWidth="1"/>
    <col min="15108" max="15108" width="25.7109375" style="9" customWidth="1"/>
    <col min="15109" max="15109" width="39.42578125" style="9" customWidth="1"/>
    <col min="15110" max="15110" width="37.42578125" style="9" customWidth="1"/>
    <col min="15111" max="15111" width="28.85546875" style="9" customWidth="1"/>
    <col min="15112" max="15112" width="26.7109375" style="9" customWidth="1"/>
    <col min="15113" max="15113" width="11.42578125" style="9" customWidth="1"/>
    <col min="15114" max="15114" width="7.85546875" style="9" customWidth="1"/>
    <col min="15115" max="15115" width="9.42578125" style="9" customWidth="1"/>
    <col min="15116" max="15360" width="22.140625" style="9"/>
    <col min="15361" max="15361" width="14.42578125" style="9" customWidth="1"/>
    <col min="15362" max="15362" width="77" style="9" customWidth="1"/>
    <col min="15363" max="15363" width="39.7109375" style="9" customWidth="1"/>
    <col min="15364" max="15364" width="25.7109375" style="9" customWidth="1"/>
    <col min="15365" max="15365" width="39.42578125" style="9" customWidth="1"/>
    <col min="15366" max="15366" width="37.42578125" style="9" customWidth="1"/>
    <col min="15367" max="15367" width="28.85546875" style="9" customWidth="1"/>
    <col min="15368" max="15368" width="26.7109375" style="9" customWidth="1"/>
    <col min="15369" max="15369" width="11.42578125" style="9" customWidth="1"/>
    <col min="15370" max="15370" width="7.85546875" style="9" customWidth="1"/>
    <col min="15371" max="15371" width="9.42578125" style="9" customWidth="1"/>
    <col min="15372" max="15616" width="22.140625" style="9"/>
    <col min="15617" max="15617" width="14.42578125" style="9" customWidth="1"/>
    <col min="15618" max="15618" width="77" style="9" customWidth="1"/>
    <col min="15619" max="15619" width="39.7109375" style="9" customWidth="1"/>
    <col min="15620" max="15620" width="25.7109375" style="9" customWidth="1"/>
    <col min="15621" max="15621" width="39.42578125" style="9" customWidth="1"/>
    <col min="15622" max="15622" width="37.42578125" style="9" customWidth="1"/>
    <col min="15623" max="15623" width="28.85546875" style="9" customWidth="1"/>
    <col min="15624" max="15624" width="26.7109375" style="9" customWidth="1"/>
    <col min="15625" max="15625" width="11.42578125" style="9" customWidth="1"/>
    <col min="15626" max="15626" width="7.85546875" style="9" customWidth="1"/>
    <col min="15627" max="15627" width="9.42578125" style="9" customWidth="1"/>
    <col min="15628" max="15872" width="22.140625" style="9"/>
    <col min="15873" max="15873" width="14.42578125" style="9" customWidth="1"/>
    <col min="15874" max="15874" width="77" style="9" customWidth="1"/>
    <col min="15875" max="15875" width="39.7109375" style="9" customWidth="1"/>
    <col min="15876" max="15876" width="25.7109375" style="9" customWidth="1"/>
    <col min="15877" max="15877" width="39.42578125" style="9" customWidth="1"/>
    <col min="15878" max="15878" width="37.42578125" style="9" customWidth="1"/>
    <col min="15879" max="15879" width="28.85546875" style="9" customWidth="1"/>
    <col min="15880" max="15880" width="26.7109375" style="9" customWidth="1"/>
    <col min="15881" max="15881" width="11.42578125" style="9" customWidth="1"/>
    <col min="15882" max="15882" width="7.85546875" style="9" customWidth="1"/>
    <col min="15883" max="15883" width="9.42578125" style="9" customWidth="1"/>
    <col min="15884" max="16128" width="22.140625" style="9"/>
    <col min="16129" max="16129" width="14.42578125" style="9" customWidth="1"/>
    <col min="16130" max="16130" width="77" style="9" customWidth="1"/>
    <col min="16131" max="16131" width="39.7109375" style="9" customWidth="1"/>
    <col min="16132" max="16132" width="25.7109375" style="9" customWidth="1"/>
    <col min="16133" max="16133" width="39.42578125" style="9" customWidth="1"/>
    <col min="16134" max="16134" width="37.42578125" style="9" customWidth="1"/>
    <col min="16135" max="16135" width="28.85546875" style="9" customWidth="1"/>
    <col min="16136" max="16136" width="26.7109375" style="9" customWidth="1"/>
    <col min="16137" max="16137" width="11.42578125" style="9" customWidth="1"/>
    <col min="16138" max="16138" width="7.85546875" style="9" customWidth="1"/>
    <col min="16139" max="16139" width="9.42578125" style="9" customWidth="1"/>
    <col min="16140" max="16384" width="22.140625" style="9"/>
  </cols>
  <sheetData>
    <row r="1" spans="1:14" ht="177.75" customHeight="1" thickBot="1">
      <c r="A1" s="214" t="s">
        <v>0</v>
      </c>
      <c r="B1" s="214"/>
      <c r="C1" s="214"/>
      <c r="D1" s="214"/>
      <c r="E1" s="214"/>
      <c r="F1" s="214"/>
      <c r="G1" s="214"/>
      <c r="H1" s="214"/>
      <c r="I1" s="7"/>
      <c r="J1" s="8"/>
      <c r="K1" s="8"/>
    </row>
    <row r="2" spans="1:14" s="206" customFormat="1" ht="39" customHeight="1" thickBot="1">
      <c r="A2" s="10" t="s">
        <v>1</v>
      </c>
      <c r="B2" s="11" t="s">
        <v>2</v>
      </c>
      <c r="C2" s="11" t="s">
        <v>3</v>
      </c>
      <c r="D2" s="10" t="s">
        <v>4</v>
      </c>
      <c r="E2" s="12" t="s">
        <v>5</v>
      </c>
      <c r="F2" s="13"/>
      <c r="G2" s="11" t="s">
        <v>6</v>
      </c>
      <c r="H2" s="11" t="s">
        <v>156</v>
      </c>
      <c r="J2" s="207"/>
      <c r="K2" s="207"/>
    </row>
    <row r="3" spans="1:14" s="206" customFormat="1" ht="39" customHeight="1" thickBot="1">
      <c r="A3" s="14"/>
      <c r="B3" s="15"/>
      <c r="C3" s="14"/>
      <c r="D3" s="14"/>
      <c r="E3" s="16" t="s">
        <v>7</v>
      </c>
      <c r="F3" s="17" t="s">
        <v>8</v>
      </c>
      <c r="G3" s="14"/>
      <c r="H3" s="14"/>
      <c r="J3" s="207"/>
      <c r="K3" s="207"/>
    </row>
    <row r="4" spans="1:14" s="7" customFormat="1" ht="18" customHeight="1" thickBot="1">
      <c r="A4" s="191" t="s">
        <v>9</v>
      </c>
      <c r="B4" s="192"/>
      <c r="C4" s="192"/>
      <c r="D4" s="192"/>
      <c r="E4" s="192"/>
      <c r="F4" s="192"/>
      <c r="G4" s="192"/>
      <c r="H4" s="193"/>
      <c r="J4" s="8"/>
      <c r="K4" s="8"/>
      <c r="L4" s="8"/>
    </row>
    <row r="5" spans="1:14" s="7" customFormat="1" ht="18" customHeight="1">
      <c r="A5" s="18">
        <f>A3+1</f>
        <v>1</v>
      </c>
      <c r="B5" s="19" t="s">
        <v>10</v>
      </c>
      <c r="C5" s="20" t="s">
        <v>11</v>
      </c>
      <c r="D5" s="21" t="s">
        <v>12</v>
      </c>
      <c r="E5" s="22" t="s">
        <v>13</v>
      </c>
      <c r="F5" s="23" t="s">
        <v>11</v>
      </c>
      <c r="G5" s="24" t="s">
        <v>14</v>
      </c>
      <c r="H5" s="25">
        <v>23000</v>
      </c>
      <c r="I5" s="26"/>
      <c r="J5" s="27"/>
      <c r="K5" s="28"/>
      <c r="L5" s="29"/>
    </row>
    <row r="6" spans="1:14" s="7" customFormat="1" ht="18" customHeight="1">
      <c r="A6" s="30">
        <f t="shared" ref="A6:A11" si="0">A5+1</f>
        <v>2</v>
      </c>
      <c r="B6" s="31" t="s">
        <v>15</v>
      </c>
      <c r="C6" s="32" t="s">
        <v>11</v>
      </c>
      <c r="D6" s="33"/>
      <c r="E6" s="34"/>
      <c r="F6" s="35" t="s">
        <v>11</v>
      </c>
      <c r="G6" s="36" t="s">
        <v>14</v>
      </c>
      <c r="H6" s="37">
        <v>23200</v>
      </c>
      <c r="I6" s="26"/>
      <c r="J6" s="27"/>
      <c r="K6" s="28"/>
      <c r="L6" s="29"/>
    </row>
    <row r="7" spans="1:14" s="7" customFormat="1" ht="18" customHeight="1">
      <c r="A7" s="30">
        <f t="shared" si="0"/>
        <v>3</v>
      </c>
      <c r="B7" s="31" t="s">
        <v>16</v>
      </c>
      <c r="C7" s="32" t="s">
        <v>17</v>
      </c>
      <c r="D7" s="33"/>
      <c r="E7" s="34"/>
      <c r="F7" s="35" t="s">
        <v>17</v>
      </c>
      <c r="G7" s="36" t="s">
        <v>14</v>
      </c>
      <c r="H7" s="37">
        <v>23000</v>
      </c>
      <c r="I7" s="26"/>
      <c r="J7" s="27"/>
      <c r="K7" s="28"/>
      <c r="L7" s="29"/>
    </row>
    <row r="8" spans="1:14" s="7" customFormat="1" ht="18" customHeight="1">
      <c r="A8" s="30">
        <f t="shared" si="0"/>
        <v>4</v>
      </c>
      <c r="B8" s="31" t="s">
        <v>18</v>
      </c>
      <c r="C8" s="32" t="s">
        <v>17</v>
      </c>
      <c r="D8" s="33"/>
      <c r="E8" s="34"/>
      <c r="F8" s="35" t="s">
        <v>17</v>
      </c>
      <c r="G8" s="36" t="s">
        <v>14</v>
      </c>
      <c r="H8" s="37">
        <v>23000</v>
      </c>
      <c r="I8" s="26"/>
      <c r="J8" s="27"/>
      <c r="K8" s="28"/>
      <c r="L8" s="29"/>
    </row>
    <row r="9" spans="1:14" s="7" customFormat="1" ht="18" customHeight="1">
      <c r="A9" s="30">
        <f t="shared" si="0"/>
        <v>5</v>
      </c>
      <c r="B9" s="31" t="s">
        <v>19</v>
      </c>
      <c r="C9" s="32" t="s">
        <v>17</v>
      </c>
      <c r="D9" s="33"/>
      <c r="E9" s="34"/>
      <c r="F9" s="35" t="s">
        <v>17</v>
      </c>
      <c r="G9" s="36" t="s">
        <v>14</v>
      </c>
      <c r="H9" s="37">
        <v>23200</v>
      </c>
      <c r="I9" s="26"/>
      <c r="J9" s="27"/>
      <c r="K9" s="28"/>
      <c r="L9" s="29"/>
    </row>
    <row r="10" spans="1:14" s="7" customFormat="1" ht="18" customHeight="1">
      <c r="A10" s="30">
        <f t="shared" si="0"/>
        <v>6</v>
      </c>
      <c r="B10" s="31" t="s">
        <v>20</v>
      </c>
      <c r="C10" s="32" t="s">
        <v>17</v>
      </c>
      <c r="D10" s="33"/>
      <c r="E10" s="34"/>
      <c r="F10" s="35" t="s">
        <v>17</v>
      </c>
      <c r="G10" s="36" t="s">
        <v>14</v>
      </c>
      <c r="H10" s="37">
        <v>23200</v>
      </c>
      <c r="I10" s="26"/>
      <c r="J10" s="27"/>
      <c r="K10" s="28"/>
      <c r="L10" s="29"/>
    </row>
    <row r="11" spans="1:14" s="7" customFormat="1" ht="18" customHeight="1" thickBot="1">
      <c r="A11" s="38">
        <f t="shared" si="0"/>
        <v>7</v>
      </c>
      <c r="B11" s="39" t="s">
        <v>21</v>
      </c>
      <c r="C11" s="40" t="s">
        <v>17</v>
      </c>
      <c r="D11" s="41"/>
      <c r="E11" s="42"/>
      <c r="F11" s="43" t="s">
        <v>17</v>
      </c>
      <c r="G11" s="44" t="s">
        <v>14</v>
      </c>
      <c r="H11" s="45">
        <v>23400</v>
      </c>
      <c r="I11" s="26"/>
      <c r="J11" s="27"/>
      <c r="K11" s="28"/>
      <c r="L11" s="29"/>
    </row>
    <row r="12" spans="1:14" s="7" customFormat="1" ht="24" thickBot="1">
      <c r="A12" s="194" t="s">
        <v>22</v>
      </c>
      <c r="B12" s="195"/>
      <c r="C12" s="195"/>
      <c r="D12" s="195"/>
      <c r="E12" s="195"/>
      <c r="F12" s="195"/>
      <c r="G12" s="195"/>
      <c r="H12" s="196"/>
      <c r="I12" s="8"/>
      <c r="J12" s="8"/>
      <c r="K12" s="28"/>
      <c r="L12" s="29"/>
    </row>
    <row r="13" spans="1:14" s="7" customFormat="1" ht="15">
      <c r="A13" s="46">
        <f>A11+1</f>
        <v>8</v>
      </c>
      <c r="B13" s="47" t="s">
        <v>23</v>
      </c>
      <c r="C13" s="48" t="s">
        <v>24</v>
      </c>
      <c r="D13" s="49" t="s">
        <v>25</v>
      </c>
      <c r="E13" s="50" t="s">
        <v>13</v>
      </c>
      <c r="F13" s="49" t="s">
        <v>24</v>
      </c>
      <c r="G13" s="51" t="s">
        <v>14</v>
      </c>
      <c r="H13" s="52">
        <v>28600</v>
      </c>
      <c r="I13" s="27"/>
      <c r="J13" s="53"/>
      <c r="K13" s="28"/>
      <c r="L13" s="29"/>
      <c r="M13" s="8"/>
      <c r="N13" s="8"/>
    </row>
    <row r="14" spans="1:14" s="7" customFormat="1" ht="15">
      <c r="A14" s="54">
        <f t="shared" ref="A14:A36" si="1">A13+1</f>
        <v>9</v>
      </c>
      <c r="B14" s="55" t="s">
        <v>26</v>
      </c>
      <c r="C14" s="56"/>
      <c r="D14" s="33"/>
      <c r="E14" s="34"/>
      <c r="F14" s="33"/>
      <c r="G14" s="57" t="s">
        <v>14</v>
      </c>
      <c r="H14" s="58">
        <v>28600</v>
      </c>
      <c r="I14" s="27"/>
      <c r="J14" s="53"/>
      <c r="K14" s="28"/>
      <c r="L14" s="29"/>
      <c r="M14" s="8"/>
      <c r="N14" s="8"/>
    </row>
    <row r="15" spans="1:14" s="7" customFormat="1" ht="15">
      <c r="A15" s="54">
        <f t="shared" si="1"/>
        <v>10</v>
      </c>
      <c r="B15" s="55" t="s">
        <v>27</v>
      </c>
      <c r="C15" s="56"/>
      <c r="D15" s="33"/>
      <c r="E15" s="34"/>
      <c r="F15" s="33"/>
      <c r="G15" s="57" t="s">
        <v>14</v>
      </c>
      <c r="H15" s="58">
        <v>29100</v>
      </c>
      <c r="I15" s="27"/>
      <c r="J15" s="53"/>
      <c r="K15" s="28"/>
      <c r="L15" s="29"/>
      <c r="M15" s="8"/>
      <c r="N15" s="8"/>
    </row>
    <row r="16" spans="1:14" s="7" customFormat="1" ht="15">
      <c r="A16" s="54">
        <f t="shared" si="1"/>
        <v>11</v>
      </c>
      <c r="B16" s="55" t="s">
        <v>28</v>
      </c>
      <c r="C16" s="56"/>
      <c r="D16" s="33"/>
      <c r="E16" s="34"/>
      <c r="F16" s="33"/>
      <c r="G16" s="57" t="s">
        <v>14</v>
      </c>
      <c r="H16" s="58">
        <v>29500</v>
      </c>
      <c r="I16" s="27"/>
      <c r="J16" s="53"/>
      <c r="K16" s="28"/>
      <c r="L16" s="29"/>
      <c r="M16" s="8"/>
      <c r="N16" s="8"/>
    </row>
    <row r="17" spans="1:14" s="7" customFormat="1" ht="15">
      <c r="A17" s="54">
        <f t="shared" si="1"/>
        <v>12</v>
      </c>
      <c r="B17" s="55" t="s">
        <v>29</v>
      </c>
      <c r="C17" s="56"/>
      <c r="D17" s="33"/>
      <c r="E17" s="34"/>
      <c r="F17" s="33"/>
      <c r="G17" s="57" t="s">
        <v>14</v>
      </c>
      <c r="H17" s="58">
        <v>29500</v>
      </c>
      <c r="I17" s="27"/>
      <c r="J17" s="53"/>
      <c r="K17" s="28"/>
      <c r="L17" s="29"/>
      <c r="M17" s="8"/>
      <c r="N17" s="8"/>
    </row>
    <row r="18" spans="1:14" s="7" customFormat="1" ht="15">
      <c r="A18" s="54">
        <f t="shared" si="1"/>
        <v>13</v>
      </c>
      <c r="B18" s="55" t="s">
        <v>30</v>
      </c>
      <c r="C18" s="56"/>
      <c r="D18" s="33"/>
      <c r="E18" s="34"/>
      <c r="F18" s="33"/>
      <c r="G18" s="57" t="s">
        <v>14</v>
      </c>
      <c r="H18" s="58">
        <v>29900</v>
      </c>
      <c r="I18" s="27"/>
      <c r="J18" s="53"/>
      <c r="K18" s="28"/>
      <c r="L18" s="29"/>
      <c r="M18" s="8"/>
      <c r="N18" s="8"/>
    </row>
    <row r="19" spans="1:14" s="7" customFormat="1" ht="15">
      <c r="A19" s="54">
        <f t="shared" si="1"/>
        <v>14</v>
      </c>
      <c r="B19" s="55" t="s">
        <v>31</v>
      </c>
      <c r="C19" s="56"/>
      <c r="D19" s="33"/>
      <c r="E19" s="34"/>
      <c r="F19" s="33"/>
      <c r="G19" s="57" t="s">
        <v>14</v>
      </c>
      <c r="H19" s="58">
        <v>31100</v>
      </c>
      <c r="I19" s="27"/>
      <c r="J19" s="53"/>
      <c r="K19" s="28"/>
      <c r="L19" s="29"/>
      <c r="M19" s="8"/>
      <c r="N19" s="8"/>
    </row>
    <row r="20" spans="1:14" s="7" customFormat="1" ht="15">
      <c r="A20" s="54">
        <f t="shared" si="1"/>
        <v>15</v>
      </c>
      <c r="B20" s="55" t="s">
        <v>32</v>
      </c>
      <c r="C20" s="56"/>
      <c r="D20" s="33"/>
      <c r="E20" s="34"/>
      <c r="F20" s="33"/>
      <c r="G20" s="57" t="s">
        <v>14</v>
      </c>
      <c r="H20" s="58">
        <v>31100</v>
      </c>
      <c r="I20" s="27"/>
      <c r="J20" s="53"/>
      <c r="K20" s="28"/>
      <c r="L20" s="29"/>
      <c r="M20" s="8"/>
      <c r="N20" s="8"/>
    </row>
    <row r="21" spans="1:14" s="7" customFormat="1" ht="15">
      <c r="A21" s="54">
        <f t="shared" si="1"/>
        <v>16</v>
      </c>
      <c r="B21" s="55" t="s">
        <v>33</v>
      </c>
      <c r="C21" s="56"/>
      <c r="D21" s="33"/>
      <c r="E21" s="34"/>
      <c r="F21" s="33"/>
      <c r="G21" s="57" t="s">
        <v>14</v>
      </c>
      <c r="H21" s="58">
        <v>31100</v>
      </c>
      <c r="I21" s="27"/>
      <c r="J21" s="53"/>
      <c r="K21" s="28"/>
      <c r="L21" s="29"/>
      <c r="M21" s="8"/>
      <c r="N21" s="8"/>
    </row>
    <row r="22" spans="1:14" s="7" customFormat="1" ht="15">
      <c r="A22" s="54">
        <f t="shared" si="1"/>
        <v>17</v>
      </c>
      <c r="B22" s="55" t="s">
        <v>34</v>
      </c>
      <c r="C22" s="56"/>
      <c r="D22" s="33"/>
      <c r="E22" s="34"/>
      <c r="F22" s="33"/>
      <c r="G22" s="57" t="s">
        <v>14</v>
      </c>
      <c r="H22" s="58">
        <v>33200</v>
      </c>
      <c r="I22" s="27"/>
      <c r="J22" s="53"/>
      <c r="K22" s="28"/>
      <c r="L22" s="29"/>
      <c r="M22" s="8"/>
      <c r="N22" s="8"/>
    </row>
    <row r="23" spans="1:14" s="7" customFormat="1" ht="15">
      <c r="A23" s="54">
        <f t="shared" si="1"/>
        <v>18</v>
      </c>
      <c r="B23" s="55" t="s">
        <v>35</v>
      </c>
      <c r="C23" s="56"/>
      <c r="D23" s="33"/>
      <c r="E23" s="34"/>
      <c r="F23" s="33"/>
      <c r="G23" s="57" t="s">
        <v>14</v>
      </c>
      <c r="H23" s="58">
        <v>36950</v>
      </c>
      <c r="I23" s="27"/>
      <c r="J23" s="53"/>
      <c r="K23" s="28"/>
      <c r="L23" s="29"/>
      <c r="M23" s="8"/>
      <c r="N23" s="8"/>
    </row>
    <row r="24" spans="1:14" s="7" customFormat="1" ht="15.75" thickBot="1">
      <c r="A24" s="59">
        <f t="shared" si="1"/>
        <v>19</v>
      </c>
      <c r="B24" s="60" t="s">
        <v>36</v>
      </c>
      <c r="C24" s="61"/>
      <c r="D24" s="41"/>
      <c r="E24" s="42"/>
      <c r="F24" s="41"/>
      <c r="G24" s="62" t="s">
        <v>14</v>
      </c>
      <c r="H24" s="63">
        <v>41700</v>
      </c>
      <c r="I24" s="27"/>
      <c r="J24" s="53"/>
      <c r="K24" s="28"/>
      <c r="L24" s="29"/>
      <c r="M24" s="8"/>
      <c r="N24" s="8"/>
    </row>
    <row r="25" spans="1:14" s="7" customFormat="1" ht="15">
      <c r="A25" s="46">
        <f t="shared" si="1"/>
        <v>20</v>
      </c>
      <c r="B25" s="47" t="s">
        <v>23</v>
      </c>
      <c r="C25" s="48" t="s">
        <v>24</v>
      </c>
      <c r="D25" s="49" t="s">
        <v>37</v>
      </c>
      <c r="E25" s="50" t="s">
        <v>13</v>
      </c>
      <c r="F25" s="49" t="s">
        <v>24</v>
      </c>
      <c r="G25" s="51" t="s">
        <v>14</v>
      </c>
      <c r="H25" s="58">
        <v>26400</v>
      </c>
      <c r="I25" s="53"/>
      <c r="J25" s="53"/>
      <c r="K25" s="28"/>
      <c r="L25" s="29"/>
      <c r="M25" s="26"/>
      <c r="N25" s="8"/>
    </row>
    <row r="26" spans="1:14" s="7" customFormat="1" ht="15">
      <c r="A26" s="54">
        <f t="shared" si="1"/>
        <v>21</v>
      </c>
      <c r="B26" s="55" t="s">
        <v>26</v>
      </c>
      <c r="C26" s="56"/>
      <c r="D26" s="33"/>
      <c r="E26" s="34"/>
      <c r="F26" s="33"/>
      <c r="G26" s="57" t="s">
        <v>14</v>
      </c>
      <c r="H26" s="58">
        <v>26400</v>
      </c>
      <c r="I26" s="53"/>
      <c r="J26" s="53"/>
      <c r="K26" s="28"/>
      <c r="L26" s="29"/>
      <c r="M26" s="26"/>
      <c r="N26" s="8"/>
    </row>
    <row r="27" spans="1:14" s="7" customFormat="1" ht="15">
      <c r="A27" s="54">
        <f t="shared" si="1"/>
        <v>22</v>
      </c>
      <c r="B27" s="55" t="s">
        <v>27</v>
      </c>
      <c r="C27" s="56"/>
      <c r="D27" s="33"/>
      <c r="E27" s="34"/>
      <c r="F27" s="33"/>
      <c r="G27" s="57" t="s">
        <v>14</v>
      </c>
      <c r="H27" s="58">
        <v>26400</v>
      </c>
      <c r="I27" s="53"/>
      <c r="J27" s="53"/>
      <c r="K27" s="28"/>
      <c r="L27" s="29"/>
      <c r="M27" s="26"/>
      <c r="N27" s="8"/>
    </row>
    <row r="28" spans="1:14" s="7" customFormat="1" ht="15">
      <c r="A28" s="54">
        <f t="shared" si="1"/>
        <v>23</v>
      </c>
      <c r="B28" s="55" t="s">
        <v>28</v>
      </c>
      <c r="C28" s="56"/>
      <c r="D28" s="33"/>
      <c r="E28" s="34"/>
      <c r="F28" s="33"/>
      <c r="G28" s="57" t="s">
        <v>14</v>
      </c>
      <c r="H28" s="58">
        <v>26600</v>
      </c>
      <c r="I28" s="53"/>
      <c r="J28" s="53"/>
      <c r="K28" s="28"/>
      <c r="L28" s="29"/>
      <c r="M28" s="26"/>
      <c r="N28" s="8"/>
    </row>
    <row r="29" spans="1:14" s="7" customFormat="1" ht="15">
      <c r="A29" s="54">
        <f t="shared" si="1"/>
        <v>24</v>
      </c>
      <c r="B29" s="55" t="s">
        <v>29</v>
      </c>
      <c r="C29" s="56"/>
      <c r="D29" s="33"/>
      <c r="E29" s="34"/>
      <c r="F29" s="33"/>
      <c r="G29" s="57" t="s">
        <v>14</v>
      </c>
      <c r="H29" s="58">
        <v>26600</v>
      </c>
      <c r="I29" s="53"/>
      <c r="J29" s="53"/>
      <c r="K29" s="28"/>
      <c r="L29" s="29"/>
      <c r="M29" s="26"/>
      <c r="N29" s="8"/>
    </row>
    <row r="30" spans="1:14" s="7" customFormat="1" ht="15">
      <c r="A30" s="54">
        <v>24</v>
      </c>
      <c r="B30" s="55" t="s">
        <v>30</v>
      </c>
      <c r="C30" s="56"/>
      <c r="D30" s="33"/>
      <c r="E30" s="34"/>
      <c r="F30" s="33"/>
      <c r="G30" s="57" t="s">
        <v>14</v>
      </c>
      <c r="H30" s="58">
        <v>27500</v>
      </c>
      <c r="I30" s="53"/>
      <c r="J30" s="53"/>
      <c r="K30" s="28"/>
      <c r="L30" s="29"/>
      <c r="M30" s="26"/>
      <c r="N30" s="8"/>
    </row>
    <row r="31" spans="1:14" s="7" customFormat="1" ht="15">
      <c r="A31" s="54">
        <f t="shared" si="1"/>
        <v>25</v>
      </c>
      <c r="B31" s="55" t="s">
        <v>31</v>
      </c>
      <c r="C31" s="56"/>
      <c r="D31" s="33"/>
      <c r="E31" s="34"/>
      <c r="F31" s="33"/>
      <c r="G31" s="57" t="s">
        <v>14</v>
      </c>
      <c r="H31" s="58">
        <v>27700</v>
      </c>
      <c r="I31" s="53"/>
      <c r="J31" s="53"/>
      <c r="K31" s="28"/>
      <c r="L31" s="29"/>
      <c r="M31" s="26"/>
      <c r="N31" s="8"/>
    </row>
    <row r="32" spans="1:14" s="7" customFormat="1" ht="15">
      <c r="A32" s="54">
        <f t="shared" si="1"/>
        <v>26</v>
      </c>
      <c r="B32" s="55" t="s">
        <v>32</v>
      </c>
      <c r="C32" s="56"/>
      <c r="D32" s="33"/>
      <c r="E32" s="34"/>
      <c r="F32" s="33"/>
      <c r="G32" s="57" t="s">
        <v>14</v>
      </c>
      <c r="H32" s="58">
        <v>27700</v>
      </c>
      <c r="I32" s="53"/>
      <c r="J32" s="53"/>
      <c r="K32" s="28"/>
      <c r="L32" s="29"/>
      <c r="M32" s="26"/>
      <c r="N32" s="8"/>
    </row>
    <row r="33" spans="1:14" s="7" customFormat="1" ht="15">
      <c r="A33" s="54">
        <f t="shared" si="1"/>
        <v>27</v>
      </c>
      <c r="B33" s="55" t="s">
        <v>33</v>
      </c>
      <c r="C33" s="56"/>
      <c r="D33" s="33"/>
      <c r="E33" s="34"/>
      <c r="F33" s="33"/>
      <c r="G33" s="57" t="s">
        <v>14</v>
      </c>
      <c r="H33" s="58">
        <v>27700</v>
      </c>
      <c r="I33" s="53"/>
      <c r="J33" s="53"/>
      <c r="K33" s="28"/>
      <c r="L33" s="29"/>
      <c r="M33" s="26"/>
      <c r="N33" s="8"/>
    </row>
    <row r="34" spans="1:14" s="7" customFormat="1" ht="15">
      <c r="A34" s="54">
        <f t="shared" si="1"/>
        <v>28</v>
      </c>
      <c r="B34" s="55" t="s">
        <v>34</v>
      </c>
      <c r="C34" s="56"/>
      <c r="D34" s="33"/>
      <c r="E34" s="34"/>
      <c r="F34" s="33"/>
      <c r="G34" s="57" t="s">
        <v>14</v>
      </c>
      <c r="H34" s="58">
        <v>30900</v>
      </c>
      <c r="I34" s="53"/>
      <c r="J34" s="53"/>
      <c r="K34" s="28"/>
      <c r="L34" s="29"/>
      <c r="M34" s="26"/>
      <c r="N34" s="8"/>
    </row>
    <row r="35" spans="1:14" s="7" customFormat="1" ht="15">
      <c r="A35" s="54">
        <f t="shared" si="1"/>
        <v>29</v>
      </c>
      <c r="B35" s="55" t="s">
        <v>35</v>
      </c>
      <c r="C35" s="56"/>
      <c r="D35" s="33"/>
      <c r="E35" s="34"/>
      <c r="F35" s="33"/>
      <c r="G35" s="57" t="s">
        <v>14</v>
      </c>
      <c r="H35" s="58">
        <v>34300</v>
      </c>
      <c r="I35" s="53"/>
      <c r="J35" s="53"/>
      <c r="K35" s="28"/>
      <c r="L35" s="29"/>
      <c r="M35" s="26"/>
      <c r="N35" s="8"/>
    </row>
    <row r="36" spans="1:14" s="7" customFormat="1" ht="15.75" thickBot="1">
      <c r="A36" s="64">
        <f t="shared" si="1"/>
        <v>30</v>
      </c>
      <c r="B36" s="65" t="s">
        <v>36</v>
      </c>
      <c r="C36" s="66"/>
      <c r="D36" s="67"/>
      <c r="E36" s="68"/>
      <c r="F36" s="67"/>
      <c r="G36" s="69" t="s">
        <v>14</v>
      </c>
      <c r="H36" s="70">
        <v>38100</v>
      </c>
      <c r="I36" s="53"/>
      <c r="J36" s="53"/>
      <c r="K36" s="28"/>
      <c r="L36" s="29"/>
      <c r="M36" s="26"/>
      <c r="N36" s="8"/>
    </row>
    <row r="37" spans="1:14" s="7" customFormat="1" ht="24" thickBot="1">
      <c r="A37" s="197" t="s">
        <v>38</v>
      </c>
      <c r="B37" s="198"/>
      <c r="C37" s="198"/>
      <c r="D37" s="198"/>
      <c r="E37" s="198"/>
      <c r="F37" s="198"/>
      <c r="G37" s="198"/>
      <c r="H37" s="199"/>
      <c r="I37" s="71"/>
      <c r="J37" s="27"/>
      <c r="K37" s="28"/>
      <c r="L37" s="29"/>
      <c r="M37" s="8"/>
      <c r="N37" s="8"/>
    </row>
    <row r="38" spans="1:14" s="7" customFormat="1" ht="15">
      <c r="A38" s="72">
        <f>A36+1</f>
        <v>31</v>
      </c>
      <c r="B38" s="73" t="s">
        <v>39</v>
      </c>
      <c r="C38" s="74" t="s">
        <v>40</v>
      </c>
      <c r="D38" s="49" t="s">
        <v>41</v>
      </c>
      <c r="E38" s="75" t="s">
        <v>40</v>
      </c>
      <c r="F38" s="74" t="s">
        <v>40</v>
      </c>
      <c r="G38" s="51" t="s">
        <v>14</v>
      </c>
      <c r="H38" s="52">
        <v>26400</v>
      </c>
      <c r="I38" s="29"/>
      <c r="J38" s="27"/>
      <c r="K38" s="28"/>
      <c r="L38" s="29"/>
    </row>
    <row r="39" spans="1:14" s="7" customFormat="1" ht="15">
      <c r="A39" s="76">
        <f t="shared" ref="A39:A52" si="2">A38+1</f>
        <v>32</v>
      </c>
      <c r="B39" s="77" t="s">
        <v>42</v>
      </c>
      <c r="C39" s="74"/>
      <c r="D39" s="33"/>
      <c r="E39" s="75"/>
      <c r="F39" s="74"/>
      <c r="G39" s="57" t="s">
        <v>14</v>
      </c>
      <c r="H39" s="58">
        <v>26400</v>
      </c>
      <c r="I39" s="29"/>
      <c r="J39" s="27"/>
      <c r="K39" s="28"/>
      <c r="L39" s="29"/>
    </row>
    <row r="40" spans="1:14" s="7" customFormat="1" ht="15">
      <c r="A40" s="76">
        <f t="shared" si="2"/>
        <v>33</v>
      </c>
      <c r="B40" s="77" t="s">
        <v>43</v>
      </c>
      <c r="C40" s="74"/>
      <c r="D40" s="33"/>
      <c r="E40" s="75"/>
      <c r="F40" s="74"/>
      <c r="G40" s="57" t="s">
        <v>14</v>
      </c>
      <c r="H40" s="58">
        <v>26400</v>
      </c>
      <c r="I40" s="29"/>
      <c r="J40" s="27"/>
      <c r="K40" s="28"/>
      <c r="L40" s="29"/>
    </row>
    <row r="41" spans="1:14" s="7" customFormat="1" ht="15">
      <c r="A41" s="76">
        <f t="shared" si="2"/>
        <v>34</v>
      </c>
      <c r="B41" s="77" t="s">
        <v>44</v>
      </c>
      <c r="C41" s="74"/>
      <c r="D41" s="33"/>
      <c r="E41" s="75"/>
      <c r="F41" s="74"/>
      <c r="G41" s="57" t="s">
        <v>14</v>
      </c>
      <c r="H41" s="58">
        <v>26600</v>
      </c>
      <c r="I41" s="29"/>
      <c r="J41" s="27"/>
      <c r="K41" s="28"/>
      <c r="L41" s="29"/>
    </row>
    <row r="42" spans="1:14" s="7" customFormat="1" ht="15">
      <c r="A42" s="76">
        <f t="shared" si="2"/>
        <v>35</v>
      </c>
      <c r="B42" s="77" t="s">
        <v>45</v>
      </c>
      <c r="C42" s="74"/>
      <c r="D42" s="33"/>
      <c r="E42" s="75"/>
      <c r="F42" s="74"/>
      <c r="G42" s="57" t="s">
        <v>14</v>
      </c>
      <c r="H42" s="58">
        <v>26600</v>
      </c>
      <c r="I42" s="29"/>
      <c r="J42" s="27"/>
      <c r="K42" s="28"/>
      <c r="L42" s="29"/>
    </row>
    <row r="43" spans="1:14" s="7" customFormat="1" ht="15">
      <c r="A43" s="76">
        <f t="shared" si="2"/>
        <v>36</v>
      </c>
      <c r="B43" s="77" t="s">
        <v>46</v>
      </c>
      <c r="C43" s="74"/>
      <c r="D43" s="33"/>
      <c r="E43" s="75"/>
      <c r="F43" s="74"/>
      <c r="G43" s="57" t="s">
        <v>14</v>
      </c>
      <c r="H43" s="58">
        <v>27500</v>
      </c>
      <c r="I43" s="29"/>
      <c r="J43" s="27"/>
      <c r="K43" s="28"/>
      <c r="L43" s="29"/>
    </row>
    <row r="44" spans="1:14" s="7" customFormat="1" ht="15">
      <c r="A44" s="76">
        <v>37</v>
      </c>
      <c r="B44" s="77" t="s">
        <v>47</v>
      </c>
      <c r="C44" s="74"/>
      <c r="D44" s="33"/>
      <c r="E44" s="75"/>
      <c r="F44" s="74"/>
      <c r="G44" s="57" t="s">
        <v>14</v>
      </c>
      <c r="H44" s="58">
        <v>27700</v>
      </c>
      <c r="I44" s="29"/>
      <c r="J44" s="78"/>
      <c r="K44" s="28"/>
      <c r="L44" s="29"/>
    </row>
    <row r="45" spans="1:14" s="7" customFormat="1" ht="15">
      <c r="A45" s="76">
        <f t="shared" si="2"/>
        <v>38</v>
      </c>
      <c r="B45" s="77" t="s">
        <v>48</v>
      </c>
      <c r="C45" s="74"/>
      <c r="D45" s="33"/>
      <c r="E45" s="75"/>
      <c r="F45" s="74"/>
      <c r="G45" s="57" t="s">
        <v>14</v>
      </c>
      <c r="H45" s="58">
        <v>27700</v>
      </c>
      <c r="I45" s="29"/>
      <c r="J45" s="78"/>
      <c r="K45" s="28"/>
      <c r="L45" s="29"/>
    </row>
    <row r="46" spans="1:14" s="7" customFormat="1" ht="15.75" thickBot="1">
      <c r="A46" s="79">
        <f t="shared" si="2"/>
        <v>39</v>
      </c>
      <c r="B46" s="80" t="s">
        <v>49</v>
      </c>
      <c r="C46" s="81"/>
      <c r="D46" s="41"/>
      <c r="E46" s="82"/>
      <c r="F46" s="81"/>
      <c r="G46" s="62" t="s">
        <v>14</v>
      </c>
      <c r="H46" s="63">
        <v>30900</v>
      </c>
      <c r="I46" s="29"/>
      <c r="J46" s="78"/>
      <c r="K46" s="28"/>
      <c r="L46" s="29"/>
    </row>
    <row r="47" spans="1:14" s="7" customFormat="1" ht="15">
      <c r="A47" s="83">
        <f t="shared" si="2"/>
        <v>40</v>
      </c>
      <c r="B47" s="84" t="s">
        <v>44</v>
      </c>
      <c r="C47" s="85" t="s">
        <v>50</v>
      </c>
      <c r="D47" s="21" t="s">
        <v>51</v>
      </c>
      <c r="E47" s="86" t="s">
        <v>50</v>
      </c>
      <c r="F47" s="87" t="s">
        <v>50</v>
      </c>
      <c r="G47" s="51" t="s">
        <v>14</v>
      </c>
      <c r="H47" s="58">
        <v>38600</v>
      </c>
      <c r="I47" s="29"/>
      <c r="J47" s="71"/>
      <c r="K47" s="28"/>
      <c r="L47" s="29"/>
    </row>
    <row r="48" spans="1:14" s="7" customFormat="1" ht="15">
      <c r="A48" s="76">
        <f t="shared" si="2"/>
        <v>41</v>
      </c>
      <c r="B48" s="77" t="s">
        <v>46</v>
      </c>
      <c r="C48" s="88"/>
      <c r="D48" s="33"/>
      <c r="E48" s="89"/>
      <c r="F48" s="75"/>
      <c r="G48" s="57" t="s">
        <v>14</v>
      </c>
      <c r="H48" s="58">
        <v>39100</v>
      </c>
      <c r="I48" s="29"/>
      <c r="J48" s="71"/>
      <c r="K48" s="28"/>
      <c r="L48" s="29"/>
    </row>
    <row r="49" spans="1:13" s="7" customFormat="1" ht="15">
      <c r="A49" s="76">
        <f t="shared" si="2"/>
        <v>42</v>
      </c>
      <c r="B49" s="77" t="s">
        <v>47</v>
      </c>
      <c r="C49" s="88"/>
      <c r="D49" s="33"/>
      <c r="E49" s="89"/>
      <c r="F49" s="75"/>
      <c r="G49" s="57" t="s">
        <v>14</v>
      </c>
      <c r="H49" s="58">
        <v>39500</v>
      </c>
      <c r="I49" s="29"/>
      <c r="J49" s="71"/>
      <c r="K49" s="28"/>
      <c r="L49" s="29"/>
    </row>
    <row r="50" spans="1:13" s="7" customFormat="1" ht="15">
      <c r="A50" s="76">
        <f t="shared" si="2"/>
        <v>43</v>
      </c>
      <c r="B50" s="77" t="s">
        <v>49</v>
      </c>
      <c r="C50" s="88"/>
      <c r="D50" s="33"/>
      <c r="E50" s="89"/>
      <c r="F50" s="75"/>
      <c r="G50" s="57" t="s">
        <v>14</v>
      </c>
      <c r="H50" s="58">
        <v>41800</v>
      </c>
      <c r="I50" s="29"/>
      <c r="J50" s="78"/>
      <c r="K50" s="28"/>
      <c r="L50" s="29"/>
    </row>
    <row r="51" spans="1:13" s="7" customFormat="1" ht="15">
      <c r="A51" s="76">
        <f t="shared" si="2"/>
        <v>44</v>
      </c>
      <c r="B51" s="77" t="s">
        <v>52</v>
      </c>
      <c r="C51" s="88"/>
      <c r="D51" s="33"/>
      <c r="E51" s="89"/>
      <c r="F51" s="75"/>
      <c r="G51" s="57" t="s">
        <v>14</v>
      </c>
      <c r="H51" s="58">
        <v>46300</v>
      </c>
      <c r="I51" s="29"/>
      <c r="J51" s="78"/>
      <c r="K51" s="28"/>
      <c r="L51" s="29"/>
    </row>
    <row r="52" spans="1:13" s="7" customFormat="1" ht="15.75" thickBot="1">
      <c r="A52" s="79">
        <f t="shared" si="2"/>
        <v>45</v>
      </c>
      <c r="B52" s="80" t="s">
        <v>53</v>
      </c>
      <c r="C52" s="88"/>
      <c r="D52" s="33"/>
      <c r="E52" s="89"/>
      <c r="F52" s="75"/>
      <c r="G52" s="62" t="s">
        <v>14</v>
      </c>
      <c r="H52" s="63">
        <v>46300</v>
      </c>
      <c r="I52" s="29"/>
      <c r="J52" s="78"/>
      <c r="K52" s="28"/>
      <c r="L52" s="29"/>
    </row>
    <row r="53" spans="1:13" s="7" customFormat="1" ht="24" thickBot="1">
      <c r="A53" s="200" t="s">
        <v>54</v>
      </c>
      <c r="B53" s="201"/>
      <c r="C53" s="201"/>
      <c r="D53" s="201"/>
      <c r="E53" s="201"/>
      <c r="F53" s="201"/>
      <c r="G53" s="201"/>
      <c r="H53" s="202"/>
      <c r="J53" s="71"/>
      <c r="K53" s="28"/>
      <c r="L53" s="29"/>
    </row>
    <row r="54" spans="1:13" s="7" customFormat="1" ht="15">
      <c r="A54" s="54">
        <f>A52+1</f>
        <v>46</v>
      </c>
      <c r="B54" s="90" t="s">
        <v>55</v>
      </c>
      <c r="C54" s="21" t="s">
        <v>56</v>
      </c>
      <c r="D54" s="21" t="s">
        <v>57</v>
      </c>
      <c r="E54" s="91" t="s">
        <v>58</v>
      </c>
      <c r="F54" s="22" t="s">
        <v>56</v>
      </c>
      <c r="G54" s="92" t="s">
        <v>14</v>
      </c>
      <c r="H54" s="93">
        <v>36100</v>
      </c>
      <c r="J54" s="71"/>
      <c r="K54" s="28"/>
      <c r="L54" s="29"/>
    </row>
    <row r="55" spans="1:13" s="7" customFormat="1" ht="15.75" thickBot="1">
      <c r="A55" s="64">
        <f t="shared" ref="A55:A63" si="3">A54+1</f>
        <v>47</v>
      </c>
      <c r="B55" s="65" t="s">
        <v>59</v>
      </c>
      <c r="C55" s="41"/>
      <c r="D55" s="41"/>
      <c r="E55" s="94"/>
      <c r="F55" s="42"/>
      <c r="G55" s="62" t="s">
        <v>14</v>
      </c>
      <c r="H55" s="95">
        <v>36100</v>
      </c>
      <c r="I55" s="26"/>
      <c r="J55" s="71"/>
      <c r="K55" s="28"/>
      <c r="L55" s="29"/>
    </row>
    <row r="56" spans="1:13" s="7" customFormat="1" ht="15">
      <c r="A56" s="96">
        <f t="shared" si="3"/>
        <v>48</v>
      </c>
      <c r="B56" s="90" t="s">
        <v>60</v>
      </c>
      <c r="C56" s="21" t="s">
        <v>61</v>
      </c>
      <c r="D56" s="21" t="s">
        <v>57</v>
      </c>
      <c r="E56" s="86" t="s">
        <v>62</v>
      </c>
      <c r="F56" s="50" t="s">
        <v>61</v>
      </c>
      <c r="G56" s="51" t="s">
        <v>14</v>
      </c>
      <c r="H56" s="97">
        <v>36400</v>
      </c>
      <c r="I56" s="26"/>
      <c r="J56" s="71"/>
      <c r="K56" s="28"/>
      <c r="L56" s="29"/>
    </row>
    <row r="57" spans="1:13" s="7" customFormat="1" ht="15">
      <c r="A57" s="54">
        <f t="shared" si="3"/>
        <v>49</v>
      </c>
      <c r="B57" s="55" t="s">
        <v>63</v>
      </c>
      <c r="C57" s="33"/>
      <c r="D57" s="33"/>
      <c r="E57" s="89"/>
      <c r="F57" s="34"/>
      <c r="G57" s="57" t="s">
        <v>14</v>
      </c>
      <c r="H57" s="93">
        <v>37000</v>
      </c>
      <c r="I57" s="26"/>
      <c r="J57" s="8"/>
      <c r="K57" s="28"/>
      <c r="L57" s="29"/>
    </row>
    <row r="58" spans="1:13" s="7" customFormat="1" ht="15">
      <c r="A58" s="54">
        <f t="shared" si="3"/>
        <v>50</v>
      </c>
      <c r="B58" s="55" t="s">
        <v>64</v>
      </c>
      <c r="C58" s="33"/>
      <c r="D58" s="33"/>
      <c r="E58" s="89"/>
      <c r="F58" s="34"/>
      <c r="G58" s="57" t="s">
        <v>14</v>
      </c>
      <c r="H58" s="93">
        <v>37200</v>
      </c>
      <c r="I58" s="26"/>
      <c r="J58" s="8"/>
      <c r="K58" s="28"/>
      <c r="L58" s="29"/>
    </row>
    <row r="59" spans="1:13" s="7" customFormat="1" ht="15">
      <c r="A59" s="54">
        <f t="shared" si="3"/>
        <v>51</v>
      </c>
      <c r="B59" s="55" t="s">
        <v>65</v>
      </c>
      <c r="C59" s="33"/>
      <c r="D59" s="33"/>
      <c r="E59" s="89"/>
      <c r="F59" s="34"/>
      <c r="G59" s="57" t="s">
        <v>14</v>
      </c>
      <c r="H59" s="93">
        <v>37300</v>
      </c>
      <c r="I59" s="26"/>
      <c r="J59" s="8"/>
      <c r="K59" s="28"/>
      <c r="L59" s="29"/>
    </row>
    <row r="60" spans="1:13" s="7" customFormat="1" ht="15">
      <c r="A60" s="54">
        <f t="shared" si="3"/>
        <v>52</v>
      </c>
      <c r="B60" s="55" t="s">
        <v>66</v>
      </c>
      <c r="C60" s="33"/>
      <c r="D60" s="33"/>
      <c r="E60" s="89"/>
      <c r="F60" s="34"/>
      <c r="G60" s="57" t="s">
        <v>14</v>
      </c>
      <c r="H60" s="93">
        <v>37900</v>
      </c>
      <c r="I60" s="26"/>
      <c r="J60" s="8"/>
      <c r="K60" s="28"/>
      <c r="L60" s="29"/>
    </row>
    <row r="61" spans="1:13" s="7" customFormat="1" ht="15">
      <c r="A61" s="54">
        <f t="shared" si="3"/>
        <v>53</v>
      </c>
      <c r="B61" s="55" t="s">
        <v>67</v>
      </c>
      <c r="C61" s="33"/>
      <c r="D61" s="33"/>
      <c r="E61" s="89"/>
      <c r="F61" s="34"/>
      <c r="G61" s="57" t="s">
        <v>14</v>
      </c>
      <c r="H61" s="93">
        <v>38400</v>
      </c>
      <c r="I61" s="26"/>
      <c r="J61" s="8"/>
      <c r="K61" s="28"/>
      <c r="L61" s="29"/>
    </row>
    <row r="62" spans="1:13" s="7" customFormat="1" ht="15">
      <c r="A62" s="54">
        <f t="shared" si="3"/>
        <v>54</v>
      </c>
      <c r="B62" s="55" t="s">
        <v>68</v>
      </c>
      <c r="C62" s="33"/>
      <c r="D62" s="33"/>
      <c r="E62" s="89"/>
      <c r="F62" s="34"/>
      <c r="G62" s="57" t="s">
        <v>14</v>
      </c>
      <c r="H62" s="93">
        <v>38400</v>
      </c>
      <c r="I62" s="26"/>
      <c r="J62" s="8"/>
      <c r="K62" s="28"/>
      <c r="L62" s="29"/>
    </row>
    <row r="63" spans="1:13" s="7" customFormat="1" ht="15.75" thickBot="1">
      <c r="A63" s="59">
        <f t="shared" si="3"/>
        <v>55</v>
      </c>
      <c r="B63" s="60" t="s">
        <v>69</v>
      </c>
      <c r="C63" s="41"/>
      <c r="D63" s="41"/>
      <c r="E63" s="94"/>
      <c r="F63" s="42"/>
      <c r="G63" s="62" t="s">
        <v>14</v>
      </c>
      <c r="H63" s="95">
        <v>38600</v>
      </c>
      <c r="I63" s="26"/>
      <c r="J63" s="8"/>
      <c r="K63" s="28"/>
      <c r="L63" s="29"/>
      <c r="M63" s="71"/>
    </row>
    <row r="64" spans="1:13" s="7" customFormat="1" ht="24" thickBot="1">
      <c r="A64" s="203" t="s">
        <v>70</v>
      </c>
      <c r="B64" s="204"/>
      <c r="C64" s="204"/>
      <c r="D64" s="204"/>
      <c r="E64" s="204"/>
      <c r="F64" s="204"/>
      <c r="G64" s="204"/>
      <c r="H64" s="205"/>
      <c r="J64" s="8"/>
      <c r="K64" s="28"/>
      <c r="L64" s="29"/>
      <c r="M64" s="71"/>
    </row>
    <row r="65" spans="1:13" s="7" customFormat="1" ht="15">
      <c r="A65" s="18">
        <f>A63+1</f>
        <v>56</v>
      </c>
      <c r="B65" s="19" t="s">
        <v>71</v>
      </c>
      <c r="C65" s="22" t="s">
        <v>72</v>
      </c>
      <c r="D65" s="21" t="s">
        <v>73</v>
      </c>
      <c r="E65" s="22" t="s">
        <v>72</v>
      </c>
      <c r="F65" s="21" t="s">
        <v>72</v>
      </c>
      <c r="G65" s="24" t="s">
        <v>14</v>
      </c>
      <c r="H65" s="25">
        <v>23800</v>
      </c>
      <c r="J65" s="27"/>
      <c r="K65" s="28"/>
      <c r="L65" s="29"/>
      <c r="M65" s="71"/>
    </row>
    <row r="66" spans="1:13" s="7" customFormat="1" ht="15.75" thickBot="1">
      <c r="A66" s="38">
        <f>A65+1</f>
        <v>57</v>
      </c>
      <c r="B66" s="39" t="s">
        <v>74</v>
      </c>
      <c r="C66" s="42"/>
      <c r="D66" s="41"/>
      <c r="E66" s="42"/>
      <c r="F66" s="41"/>
      <c r="G66" s="44" t="s">
        <v>14</v>
      </c>
      <c r="H66" s="45">
        <v>23600</v>
      </c>
      <c r="J66" s="27"/>
      <c r="K66" s="28"/>
      <c r="L66" s="29"/>
      <c r="M66" s="71"/>
    </row>
    <row r="67" spans="1:13" s="7" customFormat="1" ht="21.75" customHeight="1">
      <c r="A67" s="98" t="s">
        <v>75</v>
      </c>
      <c r="B67" s="99"/>
      <c r="C67" s="100"/>
      <c r="D67" s="100"/>
      <c r="E67" s="100"/>
      <c r="F67" s="100"/>
      <c r="G67" s="98"/>
      <c r="H67" s="101"/>
      <c r="J67" s="8"/>
      <c r="K67" s="71"/>
      <c r="L67" s="71"/>
      <c r="M67" s="71"/>
    </row>
    <row r="68" spans="1:13" s="7" customFormat="1" ht="15">
      <c r="A68" s="102" t="s">
        <v>76</v>
      </c>
      <c r="H68" s="9"/>
      <c r="J68" s="8"/>
      <c r="K68" s="71"/>
      <c r="L68" s="71"/>
      <c r="M68" s="71"/>
    </row>
    <row r="69" spans="1:13" s="7" customFormat="1" ht="15">
      <c r="A69" s="103" t="s">
        <v>158</v>
      </c>
      <c r="B69" s="103"/>
      <c r="C69" s="103"/>
      <c r="D69" s="103"/>
      <c r="E69" s="103"/>
      <c r="H69" s="9"/>
      <c r="J69" s="8"/>
      <c r="K69" s="71"/>
      <c r="L69" s="71"/>
      <c r="M69" s="71"/>
    </row>
    <row r="70" spans="1:13" s="7" customFormat="1" ht="15">
      <c r="A70" s="103" t="s">
        <v>159</v>
      </c>
      <c r="B70" s="103"/>
      <c r="C70" s="103"/>
      <c r="D70" s="103"/>
      <c r="E70" s="103"/>
      <c r="H70" s="9"/>
      <c r="J70" s="8"/>
      <c r="K70" s="71"/>
      <c r="L70" s="71"/>
      <c r="M70" s="71"/>
    </row>
    <row r="71" spans="1:13" s="7" customFormat="1" ht="15">
      <c r="A71" s="213"/>
      <c r="B71" s="213"/>
      <c r="C71" s="213"/>
      <c r="D71" s="213"/>
      <c r="E71" s="213"/>
      <c r="H71" s="9"/>
      <c r="J71" s="8"/>
      <c r="K71" s="71"/>
      <c r="L71" s="71"/>
      <c r="M71" s="71"/>
    </row>
    <row r="72" spans="1:13" s="7" customFormat="1" ht="15">
      <c r="A72" s="103"/>
      <c r="B72" s="103"/>
      <c r="C72" s="103"/>
      <c r="D72" s="103"/>
      <c r="E72" s="103"/>
      <c r="H72" s="9"/>
      <c r="J72" s="8"/>
      <c r="K72" s="71"/>
      <c r="L72" s="71"/>
      <c r="M72" s="71"/>
    </row>
    <row r="73" spans="1:13" s="206" customFormat="1" ht="24.95" customHeight="1" thickBot="1">
      <c r="A73" s="208" t="s">
        <v>157</v>
      </c>
      <c r="B73" s="209"/>
      <c r="C73" s="209"/>
      <c r="D73" s="209"/>
      <c r="E73" s="209"/>
      <c r="G73" s="210"/>
      <c r="H73" s="211"/>
      <c r="J73" s="207"/>
      <c r="K73" s="212"/>
      <c r="L73" s="212"/>
      <c r="M73" s="212"/>
    </row>
    <row r="74" spans="1:13" s="206" customFormat="1" ht="73.5" customHeight="1" thickBot="1">
      <c r="A74" s="105" t="s">
        <v>1</v>
      </c>
      <c r="B74" s="106" t="s">
        <v>77</v>
      </c>
      <c r="C74" s="107" t="s">
        <v>78</v>
      </c>
      <c r="D74" s="106" t="s">
        <v>79</v>
      </c>
      <c r="E74" s="107" t="s">
        <v>80</v>
      </c>
      <c r="F74" s="108" t="s">
        <v>81</v>
      </c>
      <c r="G74" s="109" t="s">
        <v>82</v>
      </c>
      <c r="H74" s="109" t="s">
        <v>70</v>
      </c>
      <c r="J74" s="207"/>
      <c r="K74" s="207"/>
    </row>
    <row r="75" spans="1:13" s="7" customFormat="1" ht="15">
      <c r="A75" s="110">
        <v>1</v>
      </c>
      <c r="B75" s="111" t="s">
        <v>83</v>
      </c>
      <c r="C75" s="112">
        <v>2632</v>
      </c>
      <c r="D75" s="113">
        <v>2760</v>
      </c>
      <c r="E75" s="114">
        <v>2760</v>
      </c>
      <c r="F75" s="115">
        <v>2500</v>
      </c>
      <c r="G75" s="116"/>
      <c r="H75" s="117">
        <v>2609</v>
      </c>
      <c r="J75" s="8"/>
      <c r="K75" s="8"/>
    </row>
    <row r="76" spans="1:13" s="7" customFormat="1" ht="15">
      <c r="A76" s="118">
        <f>A75+1</f>
        <v>2</v>
      </c>
      <c r="B76" s="119" t="s">
        <v>84</v>
      </c>
      <c r="C76" s="112">
        <v>2603</v>
      </c>
      <c r="D76" s="120">
        <v>2600</v>
      </c>
      <c r="E76" s="114">
        <v>2600</v>
      </c>
      <c r="F76" s="121">
        <v>2500</v>
      </c>
      <c r="G76" s="122"/>
      <c r="H76" s="123">
        <v>2603</v>
      </c>
      <c r="J76" s="8"/>
      <c r="K76" s="8"/>
    </row>
    <row r="77" spans="1:13" s="7" customFormat="1" ht="15">
      <c r="A77" s="118">
        <f>A76+1</f>
        <v>3</v>
      </c>
      <c r="B77" s="119" t="s">
        <v>85</v>
      </c>
      <c r="C77" s="112">
        <v>2932</v>
      </c>
      <c r="D77" s="120">
        <v>3060</v>
      </c>
      <c r="E77" s="114">
        <v>3060</v>
      </c>
      <c r="F77" s="121">
        <v>2500</v>
      </c>
      <c r="G77" s="122"/>
      <c r="H77" s="123">
        <v>2740</v>
      </c>
      <c r="J77" s="8"/>
      <c r="K77" s="8"/>
    </row>
    <row r="78" spans="1:13" s="7" customFormat="1" ht="15">
      <c r="A78" s="118">
        <f t="shared" ref="A78:A102" si="4">A77+1</f>
        <v>4</v>
      </c>
      <c r="B78" s="119" t="s">
        <v>86</v>
      </c>
      <c r="C78" s="112">
        <v>2809</v>
      </c>
      <c r="D78" s="120">
        <v>3085</v>
      </c>
      <c r="E78" s="114">
        <v>3085</v>
      </c>
      <c r="F78" s="121">
        <v>2500</v>
      </c>
      <c r="G78" s="122"/>
      <c r="H78" s="123">
        <v>2466</v>
      </c>
      <c r="J78" s="8"/>
      <c r="K78" s="8"/>
    </row>
    <row r="79" spans="1:13" s="7" customFormat="1" ht="15">
      <c r="A79" s="118">
        <f t="shared" si="4"/>
        <v>5</v>
      </c>
      <c r="B79" s="119" t="s">
        <v>87</v>
      </c>
      <c r="C79" s="112">
        <v>2756</v>
      </c>
      <c r="D79" s="120">
        <v>2760</v>
      </c>
      <c r="E79" s="114">
        <v>2760</v>
      </c>
      <c r="F79" s="121">
        <v>2500</v>
      </c>
      <c r="G79" s="122"/>
      <c r="H79" s="123">
        <v>2818</v>
      </c>
      <c r="J79" s="8"/>
      <c r="K79" s="8"/>
    </row>
    <row r="80" spans="1:13" s="7" customFormat="1" ht="15">
      <c r="A80" s="118">
        <f t="shared" si="4"/>
        <v>6</v>
      </c>
      <c r="B80" s="119" t="s">
        <v>88</v>
      </c>
      <c r="C80" s="112">
        <v>2809</v>
      </c>
      <c r="D80" s="120">
        <v>2760</v>
      </c>
      <c r="E80" s="114">
        <v>2760</v>
      </c>
      <c r="F80" s="121">
        <v>2500</v>
      </c>
      <c r="G80" s="122"/>
      <c r="H80" s="123">
        <v>2380</v>
      </c>
      <c r="J80" s="8"/>
      <c r="K80" s="8"/>
    </row>
    <row r="81" spans="1:11" s="7" customFormat="1" ht="15">
      <c r="A81" s="118">
        <f t="shared" si="4"/>
        <v>7</v>
      </c>
      <c r="B81" s="119" t="s">
        <v>89</v>
      </c>
      <c r="C81" s="112">
        <v>2756</v>
      </c>
      <c r="D81" s="120">
        <v>2570</v>
      </c>
      <c r="E81" s="114">
        <v>2570</v>
      </c>
      <c r="F81" s="121">
        <v>2500</v>
      </c>
      <c r="G81" s="122"/>
      <c r="H81" s="123">
        <v>2827</v>
      </c>
      <c r="J81" s="8"/>
      <c r="K81" s="8"/>
    </row>
    <row r="82" spans="1:11" s="7" customFormat="1" ht="50.25" customHeight="1">
      <c r="A82" s="118">
        <f t="shared" si="4"/>
        <v>8</v>
      </c>
      <c r="B82" s="119" t="s">
        <v>90</v>
      </c>
      <c r="C82" s="124">
        <v>2646</v>
      </c>
      <c r="D82" s="120">
        <v>2740</v>
      </c>
      <c r="E82" s="114">
        <v>2740</v>
      </c>
      <c r="F82" s="121">
        <v>2500</v>
      </c>
      <c r="G82" s="122"/>
      <c r="H82" s="125">
        <v>2707</v>
      </c>
      <c r="J82" s="8"/>
      <c r="K82" s="8"/>
    </row>
    <row r="83" spans="1:11" s="7" customFormat="1" ht="15">
      <c r="A83" s="118">
        <f t="shared" si="4"/>
        <v>9</v>
      </c>
      <c r="B83" s="119" t="s">
        <v>91</v>
      </c>
      <c r="C83" s="112">
        <v>2710</v>
      </c>
      <c r="D83" s="120">
        <v>2610</v>
      </c>
      <c r="E83" s="114">
        <v>2610</v>
      </c>
      <c r="F83" s="121">
        <v>2500</v>
      </c>
      <c r="G83" s="122"/>
      <c r="H83" s="123">
        <v>2517</v>
      </c>
      <c r="J83" s="8"/>
      <c r="K83" s="8"/>
    </row>
    <row r="84" spans="1:11" s="7" customFormat="1" ht="15">
      <c r="A84" s="118">
        <f t="shared" si="4"/>
        <v>10</v>
      </c>
      <c r="B84" s="119" t="s">
        <v>92</v>
      </c>
      <c r="C84" s="112">
        <v>2636</v>
      </c>
      <c r="D84" s="120">
        <v>2840</v>
      </c>
      <c r="E84" s="114">
        <v>2840</v>
      </c>
      <c r="F84" s="121">
        <v>2500</v>
      </c>
      <c r="G84" s="122"/>
      <c r="H84" s="123">
        <v>2528</v>
      </c>
      <c r="J84" s="8"/>
      <c r="K84" s="8"/>
    </row>
    <row r="85" spans="1:11" s="7" customFormat="1" ht="15">
      <c r="A85" s="118">
        <f t="shared" si="4"/>
        <v>11</v>
      </c>
      <c r="B85" s="119" t="s">
        <v>93</v>
      </c>
      <c r="C85" s="112">
        <v>2756</v>
      </c>
      <c r="D85" s="120">
        <v>2760</v>
      </c>
      <c r="E85" s="114">
        <v>2760</v>
      </c>
      <c r="F85" s="121">
        <v>2500</v>
      </c>
      <c r="G85" s="122"/>
      <c r="H85" s="123">
        <v>2818</v>
      </c>
      <c r="J85" s="8"/>
      <c r="K85" s="8"/>
    </row>
    <row r="86" spans="1:11" s="7" customFormat="1" ht="15">
      <c r="A86" s="118">
        <f t="shared" si="4"/>
        <v>12</v>
      </c>
      <c r="B86" s="119" t="s">
        <v>94</v>
      </c>
      <c r="C86" s="112">
        <v>2756</v>
      </c>
      <c r="D86" s="120">
        <v>2760</v>
      </c>
      <c r="E86" s="114">
        <v>2760</v>
      </c>
      <c r="F86" s="121">
        <v>2500</v>
      </c>
      <c r="G86" s="122"/>
      <c r="H86" s="123">
        <v>2818</v>
      </c>
      <c r="J86" s="8"/>
      <c r="K86" s="8"/>
    </row>
    <row r="87" spans="1:11" s="7" customFormat="1" ht="15">
      <c r="A87" s="118">
        <f t="shared" si="4"/>
        <v>13</v>
      </c>
      <c r="B87" s="119" t="s">
        <v>95</v>
      </c>
      <c r="C87" s="112">
        <v>2526</v>
      </c>
      <c r="D87" s="120">
        <v>2510</v>
      </c>
      <c r="E87" s="114">
        <v>2510</v>
      </c>
      <c r="F87" s="121">
        <v>2500</v>
      </c>
      <c r="G87" s="122"/>
      <c r="H87" s="123">
        <v>2757</v>
      </c>
      <c r="J87" s="8"/>
      <c r="K87" s="8"/>
    </row>
    <row r="88" spans="1:11" s="7" customFormat="1" ht="15">
      <c r="A88" s="118">
        <f t="shared" si="4"/>
        <v>14</v>
      </c>
      <c r="B88" s="119" t="s">
        <v>96</v>
      </c>
      <c r="C88" s="112">
        <v>2824</v>
      </c>
      <c r="D88" s="120">
        <v>2720</v>
      </c>
      <c r="E88" s="114">
        <v>2720</v>
      </c>
      <c r="F88" s="121">
        <v>2500</v>
      </c>
      <c r="G88" s="122"/>
      <c r="H88" s="123">
        <v>2377</v>
      </c>
      <c r="J88" s="8"/>
      <c r="K88" s="8"/>
    </row>
    <row r="89" spans="1:11" s="7" customFormat="1" ht="15">
      <c r="A89" s="118">
        <f t="shared" si="4"/>
        <v>15</v>
      </c>
      <c r="B89" s="119" t="s">
        <v>97</v>
      </c>
      <c r="C89" s="112">
        <v>2840</v>
      </c>
      <c r="D89" s="120">
        <v>3085</v>
      </c>
      <c r="E89" s="126">
        <v>3085</v>
      </c>
      <c r="F89" s="121">
        <v>2500</v>
      </c>
      <c r="G89" s="122"/>
      <c r="H89" s="123">
        <v>2647</v>
      </c>
      <c r="J89" s="8"/>
      <c r="K89" s="8"/>
    </row>
    <row r="90" spans="1:11" s="7" customFormat="1" ht="15">
      <c r="A90" s="118">
        <f t="shared" si="4"/>
        <v>16</v>
      </c>
      <c r="B90" s="119" t="s">
        <v>98</v>
      </c>
      <c r="C90" s="112">
        <v>1896</v>
      </c>
      <c r="D90" s="120">
        <v>2024</v>
      </c>
      <c r="E90" s="126">
        <v>2024</v>
      </c>
      <c r="F90" s="121">
        <v>2500</v>
      </c>
      <c r="G90" s="122"/>
      <c r="H90" s="123">
        <v>2466</v>
      </c>
      <c r="J90" s="8"/>
      <c r="K90" s="8"/>
    </row>
    <row r="91" spans="1:11" s="7" customFormat="1" ht="15">
      <c r="A91" s="118">
        <f t="shared" si="4"/>
        <v>17</v>
      </c>
      <c r="B91" s="119" t="s">
        <v>99</v>
      </c>
      <c r="C91" s="112">
        <v>2824</v>
      </c>
      <c r="D91" s="120">
        <v>2698</v>
      </c>
      <c r="E91" s="126">
        <v>2698</v>
      </c>
      <c r="F91" s="127">
        <v>2500</v>
      </c>
      <c r="G91" s="128"/>
      <c r="H91" s="129">
        <v>2377</v>
      </c>
      <c r="J91" s="8"/>
      <c r="K91" s="8"/>
    </row>
    <row r="92" spans="1:11" s="7" customFormat="1" ht="15">
      <c r="A92" s="118">
        <f t="shared" si="4"/>
        <v>18</v>
      </c>
      <c r="B92" s="119" t="s">
        <v>100</v>
      </c>
      <c r="C92" s="112">
        <v>2050</v>
      </c>
      <c r="D92" s="120">
        <v>1968</v>
      </c>
      <c r="E92" s="126">
        <v>1968</v>
      </c>
      <c r="F92" s="130">
        <v>1900</v>
      </c>
      <c r="G92" s="131"/>
      <c r="H92" s="132">
        <v>2281</v>
      </c>
      <c r="J92" s="8"/>
      <c r="K92" s="8"/>
    </row>
    <row r="93" spans="1:11" s="7" customFormat="1" ht="15">
      <c r="A93" s="118">
        <f t="shared" si="4"/>
        <v>19</v>
      </c>
      <c r="B93" s="119" t="s">
        <v>101</v>
      </c>
      <c r="C93" s="112">
        <v>1806</v>
      </c>
      <c r="D93" s="120">
        <v>1934</v>
      </c>
      <c r="E93" s="126">
        <v>1934</v>
      </c>
      <c r="F93" s="130">
        <v>2500</v>
      </c>
      <c r="G93" s="131"/>
      <c r="H93" s="132">
        <v>2376</v>
      </c>
      <c r="J93" s="8"/>
      <c r="K93" s="8"/>
    </row>
    <row r="94" spans="1:11" s="7" customFormat="1" ht="15">
      <c r="A94" s="118">
        <f t="shared" si="4"/>
        <v>20</v>
      </c>
      <c r="B94" s="119" t="s">
        <v>102</v>
      </c>
      <c r="C94" s="112">
        <v>1420</v>
      </c>
      <c r="D94" s="120">
        <v>1250</v>
      </c>
      <c r="E94" s="114">
        <v>1250</v>
      </c>
      <c r="F94" s="130">
        <v>1250</v>
      </c>
      <c r="G94" s="131">
        <v>500</v>
      </c>
      <c r="H94" s="132">
        <v>634</v>
      </c>
      <c r="J94" s="8"/>
      <c r="K94" s="8"/>
    </row>
    <row r="95" spans="1:11" s="7" customFormat="1" ht="30">
      <c r="A95" s="118">
        <f t="shared" si="4"/>
        <v>21</v>
      </c>
      <c r="B95" s="119" t="s">
        <v>103</v>
      </c>
      <c r="C95" s="124">
        <v>42</v>
      </c>
      <c r="D95" s="120">
        <v>550</v>
      </c>
      <c r="E95" s="114">
        <v>550</v>
      </c>
      <c r="F95" s="130">
        <v>200</v>
      </c>
      <c r="G95" s="131">
        <v>500</v>
      </c>
      <c r="H95" s="133">
        <v>-66</v>
      </c>
      <c r="J95" s="8"/>
      <c r="K95" s="8"/>
    </row>
    <row r="96" spans="1:11" s="7" customFormat="1" ht="15">
      <c r="A96" s="118">
        <v>22</v>
      </c>
      <c r="B96" s="119" t="s">
        <v>104</v>
      </c>
      <c r="C96" s="124">
        <v>42</v>
      </c>
      <c r="D96" s="120">
        <v>550</v>
      </c>
      <c r="E96" s="114">
        <v>550</v>
      </c>
      <c r="F96" s="130">
        <v>200</v>
      </c>
      <c r="G96" s="131">
        <v>500</v>
      </c>
      <c r="H96" s="132">
        <v>-66</v>
      </c>
      <c r="J96" s="8"/>
      <c r="K96" s="8"/>
    </row>
    <row r="97" spans="1:12" s="7" customFormat="1" ht="15">
      <c r="A97" s="118">
        <v>23</v>
      </c>
      <c r="B97" s="119" t="s">
        <v>105</v>
      </c>
      <c r="C97" s="112">
        <v>192</v>
      </c>
      <c r="D97" s="120">
        <v>700</v>
      </c>
      <c r="E97" s="114">
        <v>700</v>
      </c>
      <c r="F97" s="130">
        <v>500</v>
      </c>
      <c r="G97" s="131">
        <v>500</v>
      </c>
      <c r="H97" s="132">
        <v>84</v>
      </c>
      <c r="J97" s="8"/>
      <c r="K97" s="8"/>
    </row>
    <row r="98" spans="1:12" s="7" customFormat="1" ht="15">
      <c r="A98" s="118">
        <v>24</v>
      </c>
      <c r="B98" s="119" t="s">
        <v>106</v>
      </c>
      <c r="C98" s="112">
        <v>252</v>
      </c>
      <c r="D98" s="120">
        <v>760</v>
      </c>
      <c r="E98" s="114">
        <v>760</v>
      </c>
      <c r="F98" s="130">
        <v>300</v>
      </c>
      <c r="G98" s="131">
        <v>500</v>
      </c>
      <c r="H98" s="132">
        <v>144</v>
      </c>
      <c r="J98" s="8"/>
      <c r="K98" s="8"/>
    </row>
    <row r="99" spans="1:12" s="7" customFormat="1" ht="15">
      <c r="A99" s="118">
        <v>25</v>
      </c>
      <c r="B99" s="119" t="s">
        <v>107</v>
      </c>
      <c r="C99" s="112"/>
      <c r="D99" s="120"/>
      <c r="E99" s="126"/>
      <c r="F99" s="130"/>
      <c r="G99" s="131">
        <v>500</v>
      </c>
      <c r="H99" s="132">
        <v>-993</v>
      </c>
      <c r="J99" s="8"/>
      <c r="K99" s="8"/>
    </row>
    <row r="100" spans="1:12" s="7" customFormat="1" ht="15">
      <c r="A100" s="118">
        <v>26</v>
      </c>
      <c r="B100" s="119" t="s">
        <v>108</v>
      </c>
      <c r="C100" s="112">
        <v>199</v>
      </c>
      <c r="D100" s="120">
        <v>1079</v>
      </c>
      <c r="E100" s="126">
        <v>1079</v>
      </c>
      <c r="F100" s="130">
        <v>1000</v>
      </c>
      <c r="G100" s="131">
        <v>500</v>
      </c>
      <c r="H100" s="132">
        <v>-503</v>
      </c>
      <c r="J100" s="8"/>
      <c r="K100" s="8"/>
    </row>
    <row r="101" spans="1:12" s="7" customFormat="1" ht="15">
      <c r="A101" s="118">
        <v>27</v>
      </c>
      <c r="B101" s="119" t="s">
        <v>109</v>
      </c>
      <c r="C101" s="112">
        <v>1028</v>
      </c>
      <c r="D101" s="120">
        <v>1429</v>
      </c>
      <c r="E101" s="126">
        <v>1429</v>
      </c>
      <c r="F101" s="130">
        <v>1200</v>
      </c>
      <c r="G101" s="131">
        <v>500</v>
      </c>
      <c r="H101" s="132">
        <v>412</v>
      </c>
      <c r="J101" s="8"/>
      <c r="K101" s="8"/>
    </row>
    <row r="102" spans="1:12" s="7" customFormat="1" ht="30">
      <c r="A102" s="118">
        <f t="shared" si="4"/>
        <v>28</v>
      </c>
      <c r="B102" s="119" t="s">
        <v>110</v>
      </c>
      <c r="C102" s="124">
        <v>1280</v>
      </c>
      <c r="D102" s="120">
        <v>1656</v>
      </c>
      <c r="E102" s="126">
        <v>1656</v>
      </c>
      <c r="F102" s="130">
        <v>1100</v>
      </c>
      <c r="G102" s="131">
        <v>500</v>
      </c>
      <c r="H102" s="133">
        <v>-573</v>
      </c>
      <c r="J102" s="8"/>
      <c r="K102" s="8"/>
    </row>
    <row r="103" spans="1:12" s="7" customFormat="1" ht="15">
      <c r="A103" s="134">
        <v>29</v>
      </c>
      <c r="B103" s="135" t="s">
        <v>111</v>
      </c>
      <c r="C103" s="136">
        <v>1771</v>
      </c>
      <c r="D103" s="137">
        <v>2482</v>
      </c>
      <c r="E103" s="138">
        <v>2482</v>
      </c>
      <c r="F103" s="130">
        <v>800</v>
      </c>
      <c r="G103" s="131">
        <v>500</v>
      </c>
      <c r="H103" s="133">
        <v>1440</v>
      </c>
      <c r="J103" s="8"/>
      <c r="K103" s="8"/>
    </row>
    <row r="104" spans="1:12" s="7" customFormat="1" ht="56.25" customHeight="1" thickBot="1">
      <c r="A104" s="139">
        <v>30</v>
      </c>
      <c r="B104" s="140" t="s">
        <v>112</v>
      </c>
      <c r="C104" s="141">
        <v>1571</v>
      </c>
      <c r="D104" s="142">
        <v>2082</v>
      </c>
      <c r="E104" s="143">
        <v>2082</v>
      </c>
      <c r="F104" s="144">
        <v>800</v>
      </c>
      <c r="G104" s="145">
        <v>500</v>
      </c>
      <c r="H104" s="146">
        <v>990</v>
      </c>
      <c r="J104" s="8"/>
      <c r="K104" s="8"/>
    </row>
    <row r="105" spans="1:12" s="7" customFormat="1" ht="15.75" customHeight="1">
      <c r="A105" s="147" t="s">
        <v>113</v>
      </c>
      <c r="B105" s="148" t="s">
        <v>114</v>
      </c>
      <c r="C105" s="148"/>
      <c r="D105" s="149"/>
      <c r="E105" s="150"/>
      <c r="F105" s="9"/>
      <c r="G105" s="9"/>
      <c r="H105" s="9"/>
      <c r="J105" s="8"/>
      <c r="K105" s="8"/>
    </row>
    <row r="106" spans="1:12" s="7" customFormat="1" ht="15">
      <c r="A106" s="147" t="s">
        <v>115</v>
      </c>
      <c r="B106" s="151" t="s">
        <v>116</v>
      </c>
      <c r="C106" s="151"/>
      <c r="D106" s="104"/>
      <c r="E106" s="152"/>
      <c r="H106" s="9"/>
      <c r="J106" s="8"/>
      <c r="K106" s="8"/>
    </row>
    <row r="107" spans="1:12" s="7" customFormat="1" ht="15">
      <c r="A107" s="147" t="s">
        <v>117</v>
      </c>
      <c r="B107" s="151" t="s">
        <v>118</v>
      </c>
      <c r="C107" s="151"/>
      <c r="D107" s="104"/>
      <c r="E107" s="152"/>
      <c r="H107" s="9"/>
      <c r="J107" s="8"/>
      <c r="K107" s="8"/>
    </row>
    <row r="108" spans="1:12" s="7" customFormat="1" ht="15.75" customHeight="1">
      <c r="A108" s="147" t="s">
        <v>119</v>
      </c>
      <c r="B108" s="153" t="s">
        <v>120</v>
      </c>
      <c r="C108" s="153"/>
      <c r="D108" s="153"/>
      <c r="E108" s="153"/>
      <c r="H108" s="9"/>
      <c r="J108" s="8"/>
      <c r="K108" s="8"/>
    </row>
    <row r="109" spans="1:12" s="7" customFormat="1" ht="18.75" customHeight="1">
      <c r="A109" s="147" t="s">
        <v>121</v>
      </c>
      <c r="B109" s="153" t="s">
        <v>122</v>
      </c>
      <c r="C109" s="153"/>
      <c r="D109" s="153"/>
      <c r="E109" s="153"/>
      <c r="F109" s="154"/>
      <c r="H109" s="9"/>
      <c r="J109" s="8"/>
      <c r="K109" s="8"/>
    </row>
    <row r="110" spans="1:12" s="7" customFormat="1" ht="15">
      <c r="A110" s="147" t="s">
        <v>123</v>
      </c>
      <c r="B110" s="151" t="s">
        <v>124</v>
      </c>
      <c r="C110" s="151"/>
      <c r="D110" s="104"/>
      <c r="E110" s="152"/>
      <c r="F110" s="155"/>
      <c r="H110" s="9"/>
      <c r="J110" s="8"/>
      <c r="K110" s="8"/>
    </row>
    <row r="111" spans="1:12" s="7" customFormat="1" ht="15">
      <c r="A111" s="147" t="s">
        <v>125</v>
      </c>
      <c r="B111" s="151" t="s">
        <v>126</v>
      </c>
      <c r="C111" s="151"/>
      <c r="D111" s="104"/>
      <c r="E111" s="152"/>
      <c r="F111" s="155"/>
      <c r="H111" s="9"/>
      <c r="J111" s="8"/>
      <c r="K111" s="8"/>
    </row>
    <row r="112" spans="1:12" s="158" customFormat="1" ht="138" customHeight="1" thickBot="1">
      <c r="A112" s="215" t="s">
        <v>160</v>
      </c>
      <c r="B112" s="215"/>
      <c r="C112" s="215"/>
      <c r="D112" s="215"/>
      <c r="E112" s="215"/>
      <c r="F112" s="156"/>
      <c r="G112" s="8"/>
      <c r="H112" s="71"/>
      <c r="I112" s="8"/>
      <c r="J112" s="8"/>
      <c r="K112" s="157"/>
      <c r="L112" s="157"/>
    </row>
    <row r="113" spans="1:12" s="206" customFormat="1" ht="19.5" customHeight="1" thickBot="1">
      <c r="A113" s="159" t="s">
        <v>1</v>
      </c>
      <c r="B113" s="159" t="s">
        <v>2</v>
      </c>
      <c r="C113" s="159" t="s">
        <v>127</v>
      </c>
      <c r="D113" s="159" t="s">
        <v>6</v>
      </c>
      <c r="E113" s="159" t="s">
        <v>162</v>
      </c>
      <c r="F113" s="207"/>
      <c r="G113" s="207"/>
      <c r="H113" s="212"/>
      <c r="I113" s="207"/>
      <c r="J113" s="207"/>
      <c r="K113" s="207"/>
      <c r="L113" s="207"/>
    </row>
    <row r="114" spans="1:12" s="206" customFormat="1" ht="38.25" customHeight="1" thickBot="1">
      <c r="A114" s="11"/>
      <c r="B114" s="11"/>
      <c r="C114" s="11"/>
      <c r="D114" s="11"/>
      <c r="E114" s="11"/>
      <c r="F114" s="207"/>
      <c r="G114" s="216"/>
      <c r="H114" s="216"/>
      <c r="I114" s="212"/>
      <c r="J114" s="207"/>
      <c r="K114" s="207"/>
      <c r="L114" s="207"/>
    </row>
    <row r="115" spans="1:12" s="206" customFormat="1" ht="18.75" customHeight="1" thickBot="1">
      <c r="A115" s="217" t="s">
        <v>128</v>
      </c>
      <c r="B115" s="218"/>
      <c r="C115" s="218"/>
      <c r="D115" s="218"/>
      <c r="E115" s="219"/>
      <c r="F115" s="212"/>
      <c r="G115" s="212"/>
      <c r="H115" s="216"/>
      <c r="I115" s="212"/>
      <c r="J115" s="207"/>
      <c r="K115" s="207"/>
      <c r="L115" s="207"/>
    </row>
    <row r="116" spans="1:12" ht="15">
      <c r="A116" s="160">
        <v>1</v>
      </c>
      <c r="B116" s="161" t="s">
        <v>129</v>
      </c>
      <c r="C116" s="34" t="s">
        <v>130</v>
      </c>
      <c r="D116" s="162" t="s">
        <v>131</v>
      </c>
      <c r="E116" s="163">
        <v>44.3</v>
      </c>
      <c r="F116" s="164"/>
      <c r="G116" s="165"/>
      <c r="H116" s="165"/>
      <c r="I116" s="1"/>
      <c r="J116" s="166"/>
      <c r="L116" s="167"/>
    </row>
    <row r="117" spans="1:12" s="7" customFormat="1" ht="15">
      <c r="A117" s="160">
        <f>A116+1</f>
        <v>2</v>
      </c>
      <c r="B117" s="168" t="s">
        <v>132</v>
      </c>
      <c r="C117" s="34"/>
      <c r="D117" s="169" t="s">
        <v>131</v>
      </c>
      <c r="E117" s="170">
        <v>35.950000000000003</v>
      </c>
      <c r="F117" s="164"/>
      <c r="G117" s="165"/>
      <c r="H117" s="165"/>
      <c r="I117" s="1"/>
      <c r="J117" s="171"/>
      <c r="K117" s="8"/>
      <c r="L117" s="172"/>
    </row>
    <row r="118" spans="1:12" s="7" customFormat="1" ht="15">
      <c r="A118" s="160">
        <f t="shared" ref="A118:A126" si="5">A117+1</f>
        <v>3</v>
      </c>
      <c r="B118" s="168" t="s">
        <v>133</v>
      </c>
      <c r="C118" s="34"/>
      <c r="D118" s="169" t="s">
        <v>131</v>
      </c>
      <c r="E118" s="170">
        <v>35</v>
      </c>
      <c r="F118" s="164"/>
      <c r="G118" s="165"/>
      <c r="H118" s="165"/>
      <c r="I118" s="2"/>
      <c r="J118" s="28"/>
      <c r="K118" s="8"/>
      <c r="L118" s="172"/>
    </row>
    <row r="119" spans="1:12" s="7" customFormat="1" ht="15">
      <c r="A119" s="160">
        <f t="shared" si="5"/>
        <v>4</v>
      </c>
      <c r="B119" s="168" t="s">
        <v>134</v>
      </c>
      <c r="C119" s="34"/>
      <c r="D119" s="169" t="s">
        <v>131</v>
      </c>
      <c r="E119" s="170">
        <v>30.9</v>
      </c>
      <c r="F119" s="164"/>
      <c r="G119" s="165"/>
      <c r="H119" s="165"/>
      <c r="I119" s="2"/>
      <c r="J119" s="28"/>
      <c r="K119" s="8"/>
      <c r="L119" s="172"/>
    </row>
    <row r="120" spans="1:12" s="7" customFormat="1" ht="15">
      <c r="A120" s="160">
        <f t="shared" si="5"/>
        <v>5</v>
      </c>
      <c r="B120" s="168" t="s">
        <v>135</v>
      </c>
      <c r="C120" s="34"/>
      <c r="D120" s="169" t="s">
        <v>131</v>
      </c>
      <c r="E120" s="170">
        <v>30.9</v>
      </c>
      <c r="F120" s="164"/>
      <c r="G120" s="165"/>
      <c r="H120" s="165"/>
      <c r="I120" s="2"/>
      <c r="J120" s="28"/>
      <c r="K120" s="8"/>
      <c r="L120" s="172"/>
    </row>
    <row r="121" spans="1:12" s="7" customFormat="1" ht="15">
      <c r="A121" s="160">
        <f t="shared" si="5"/>
        <v>6</v>
      </c>
      <c r="B121" s="168" t="s">
        <v>136</v>
      </c>
      <c r="C121" s="34"/>
      <c r="D121" s="169" t="s">
        <v>131</v>
      </c>
      <c r="E121" s="170">
        <v>29.85</v>
      </c>
      <c r="F121" s="164"/>
      <c r="G121" s="165"/>
      <c r="H121" s="165"/>
      <c r="I121" s="2"/>
      <c r="J121" s="28"/>
      <c r="K121" s="8"/>
      <c r="L121" s="172"/>
    </row>
    <row r="122" spans="1:12" s="7" customFormat="1" ht="15">
      <c r="A122" s="160">
        <f t="shared" si="5"/>
        <v>7</v>
      </c>
      <c r="B122" s="168" t="s">
        <v>137</v>
      </c>
      <c r="C122" s="34"/>
      <c r="D122" s="169" t="s">
        <v>131</v>
      </c>
      <c r="E122" s="170">
        <v>29.85</v>
      </c>
      <c r="F122" s="164"/>
      <c r="G122" s="165"/>
      <c r="H122" s="165"/>
      <c r="I122" s="2"/>
      <c r="J122" s="28"/>
      <c r="K122" s="8"/>
      <c r="L122" s="172"/>
    </row>
    <row r="123" spans="1:12" s="7" customFormat="1" ht="15">
      <c r="A123" s="160">
        <f t="shared" si="5"/>
        <v>8</v>
      </c>
      <c r="B123" s="168" t="s">
        <v>138</v>
      </c>
      <c r="C123" s="34"/>
      <c r="D123" s="169" t="s">
        <v>131</v>
      </c>
      <c r="E123" s="170">
        <v>29.65</v>
      </c>
      <c r="F123" s="164"/>
      <c r="G123" s="165"/>
      <c r="H123" s="165"/>
      <c r="I123" s="3"/>
      <c r="J123" s="28"/>
      <c r="K123" s="8"/>
      <c r="L123" s="172"/>
    </row>
    <row r="124" spans="1:12" s="7" customFormat="1" ht="15">
      <c r="A124" s="160">
        <f t="shared" si="5"/>
        <v>9</v>
      </c>
      <c r="B124" s="168" t="s">
        <v>139</v>
      </c>
      <c r="C124" s="34"/>
      <c r="D124" s="169" t="s">
        <v>131</v>
      </c>
      <c r="E124" s="170">
        <v>29.45</v>
      </c>
      <c r="F124" s="164"/>
      <c r="G124" s="165"/>
      <c r="H124" s="165"/>
      <c r="I124" s="4"/>
      <c r="J124" s="28"/>
      <c r="K124" s="8"/>
      <c r="L124" s="172"/>
    </row>
    <row r="125" spans="1:12" s="7" customFormat="1" ht="15">
      <c r="A125" s="160">
        <f t="shared" si="5"/>
        <v>10</v>
      </c>
      <c r="B125" s="168" t="s">
        <v>140</v>
      </c>
      <c r="C125" s="34"/>
      <c r="D125" s="169" t="s">
        <v>131</v>
      </c>
      <c r="E125" s="170">
        <v>29.45</v>
      </c>
      <c r="F125" s="164"/>
      <c r="G125" s="165"/>
      <c r="H125" s="165"/>
      <c r="I125" s="4"/>
      <c r="J125" s="28"/>
      <c r="K125" s="8"/>
      <c r="L125" s="172"/>
    </row>
    <row r="126" spans="1:12" s="7" customFormat="1" ht="15.75" thickBot="1">
      <c r="A126" s="160">
        <f t="shared" si="5"/>
        <v>11</v>
      </c>
      <c r="B126" s="173" t="s">
        <v>141</v>
      </c>
      <c r="C126" s="34"/>
      <c r="D126" s="174" t="s">
        <v>131</v>
      </c>
      <c r="E126" s="170">
        <v>29.45</v>
      </c>
      <c r="F126" s="164"/>
      <c r="G126" s="165"/>
      <c r="H126" s="165"/>
      <c r="I126" s="175"/>
      <c r="J126" s="8"/>
      <c r="K126" s="8"/>
      <c r="L126" s="172"/>
    </row>
    <row r="127" spans="1:12" s="206" customFormat="1" ht="24" thickBot="1">
      <c r="A127" s="200" t="s">
        <v>142</v>
      </c>
      <c r="B127" s="201"/>
      <c r="C127" s="201"/>
      <c r="D127" s="201"/>
      <c r="E127" s="202"/>
      <c r="F127" s="212"/>
      <c r="G127" s="220"/>
      <c r="H127" s="221"/>
      <c r="I127" s="222"/>
      <c r="J127" s="207"/>
      <c r="K127" s="207"/>
      <c r="L127" s="207"/>
    </row>
    <row r="128" spans="1:12" s="7" customFormat="1" ht="15">
      <c r="A128" s="176">
        <f>A126+1</f>
        <v>12</v>
      </c>
      <c r="B128" s="177" t="s">
        <v>143</v>
      </c>
      <c r="C128" s="49" t="s">
        <v>144</v>
      </c>
      <c r="D128" s="51" t="s">
        <v>145</v>
      </c>
      <c r="E128" s="178">
        <v>87.8</v>
      </c>
      <c r="F128" s="164"/>
      <c r="G128" s="179"/>
      <c r="H128" s="165"/>
      <c r="I128" s="175"/>
      <c r="J128" s="8"/>
      <c r="K128" s="5"/>
      <c r="L128" s="6"/>
    </row>
    <row r="129" spans="1:12" s="7" customFormat="1" ht="15">
      <c r="A129" s="180">
        <f>A128+1</f>
        <v>13</v>
      </c>
      <c r="B129" s="168" t="s">
        <v>146</v>
      </c>
      <c r="C129" s="33"/>
      <c r="D129" s="57" t="s">
        <v>145</v>
      </c>
      <c r="E129" s="169">
        <v>74.599999999999994</v>
      </c>
      <c r="F129" s="164"/>
      <c r="G129" s="179"/>
      <c r="H129" s="165"/>
      <c r="I129" s="175"/>
      <c r="J129" s="8"/>
      <c r="K129" s="5"/>
      <c r="L129" s="6"/>
    </row>
    <row r="130" spans="1:12" s="7" customFormat="1" ht="15">
      <c r="A130" s="180">
        <f>A129+1</f>
        <v>14</v>
      </c>
      <c r="B130" s="168" t="s">
        <v>147</v>
      </c>
      <c r="C130" s="33"/>
      <c r="D130" s="57" t="s">
        <v>145</v>
      </c>
      <c r="E130" s="169">
        <v>57.2</v>
      </c>
      <c r="F130" s="164"/>
      <c r="G130" s="179"/>
      <c r="H130" s="165"/>
      <c r="I130" s="175"/>
      <c r="J130" s="8"/>
      <c r="K130" s="5"/>
      <c r="L130" s="6"/>
    </row>
    <row r="131" spans="1:12" s="7" customFormat="1" ht="15.75" thickBot="1">
      <c r="A131" s="180">
        <f>A130+1</f>
        <v>15</v>
      </c>
      <c r="B131" s="173" t="s">
        <v>148</v>
      </c>
      <c r="C131" s="41"/>
      <c r="D131" s="62" t="s">
        <v>145</v>
      </c>
      <c r="E131" s="174">
        <v>43.65</v>
      </c>
      <c r="F131" s="164"/>
      <c r="G131" s="179"/>
      <c r="H131" s="165"/>
      <c r="I131" s="175"/>
      <c r="J131" s="8"/>
      <c r="K131" s="5"/>
      <c r="L131" s="6"/>
    </row>
    <row r="132" spans="1:12" s="7" customFormat="1" ht="18">
      <c r="A132" s="181" t="s">
        <v>75</v>
      </c>
      <c r="B132" s="182"/>
      <c r="C132" s="183"/>
      <c r="D132" s="182"/>
      <c r="E132" s="184"/>
      <c r="F132" s="8"/>
      <c r="G132" s="8"/>
      <c r="H132" s="71"/>
      <c r="I132" s="8"/>
      <c r="J132" s="8"/>
      <c r="K132" s="8"/>
    </row>
    <row r="133" spans="1:12" s="7" customFormat="1" ht="15">
      <c r="A133" s="185" t="s">
        <v>149</v>
      </c>
      <c r="B133" s="185"/>
      <c r="C133" s="185"/>
      <c r="D133" s="185"/>
      <c r="E133" s="185"/>
      <c r="G133" s="8"/>
      <c r="H133" s="71"/>
      <c r="I133" s="8"/>
      <c r="J133" s="8"/>
      <c r="K133" s="8"/>
    </row>
    <row r="134" spans="1:12" s="7" customFormat="1" ht="15">
      <c r="A134" s="186" t="s">
        <v>150</v>
      </c>
      <c r="B134" s="186"/>
      <c r="C134" s="186"/>
      <c r="D134" s="186"/>
      <c r="E134" s="186"/>
      <c r="G134" s="8"/>
      <c r="H134" s="71"/>
      <c r="I134" s="8"/>
      <c r="J134" s="8"/>
      <c r="K134" s="8"/>
    </row>
    <row r="135" spans="1:12" s="7" customFormat="1" ht="15">
      <c r="A135" s="187" t="s">
        <v>151</v>
      </c>
      <c r="B135" s="187"/>
      <c r="C135" s="187"/>
      <c r="D135" s="187"/>
      <c r="E135" s="187"/>
      <c r="G135" s="8"/>
      <c r="H135" s="71"/>
      <c r="I135" s="8"/>
      <c r="J135" s="8"/>
      <c r="K135" s="8"/>
    </row>
    <row r="136" spans="1:12" s="7" customFormat="1" ht="15">
      <c r="A136" s="187"/>
      <c r="B136" s="187"/>
      <c r="C136" s="187"/>
      <c r="D136" s="187"/>
      <c r="E136" s="187"/>
      <c r="G136" s="8"/>
      <c r="H136" s="71"/>
      <c r="I136" s="8"/>
      <c r="J136" s="8"/>
      <c r="K136" s="8"/>
    </row>
    <row r="137" spans="1:12" s="7" customFormat="1" ht="15">
      <c r="A137" s="187"/>
      <c r="B137" s="187"/>
      <c r="C137" s="187"/>
      <c r="D137" s="187"/>
      <c r="E137" s="187"/>
      <c r="G137" s="8"/>
      <c r="H137" s="71"/>
      <c r="I137" s="8"/>
      <c r="J137" s="8"/>
      <c r="K137" s="8"/>
    </row>
    <row r="138" spans="1:12" s="206" customFormat="1" ht="24" thickBot="1">
      <c r="A138" s="223" t="s">
        <v>161</v>
      </c>
      <c r="B138" s="223"/>
      <c r="C138" s="223"/>
      <c r="D138" s="223"/>
      <c r="E138" s="223"/>
      <c r="G138" s="207"/>
      <c r="H138" s="212"/>
      <c r="I138" s="207"/>
      <c r="J138" s="207"/>
      <c r="K138" s="207"/>
    </row>
    <row r="139" spans="1:12" s="7" customFormat="1" ht="24" thickBot="1">
      <c r="A139" s="105" t="s">
        <v>1</v>
      </c>
      <c r="B139" s="106" t="s">
        <v>77</v>
      </c>
      <c r="C139" s="106" t="s">
        <v>152</v>
      </c>
      <c r="D139" s="188"/>
      <c r="E139" s="188"/>
      <c r="G139" s="8"/>
      <c r="H139" s="71"/>
      <c r="I139" s="8"/>
      <c r="J139" s="8"/>
      <c r="K139" s="8"/>
    </row>
    <row r="140" spans="1:12" s="7" customFormat="1" ht="15">
      <c r="A140" s="110">
        <v>1</v>
      </c>
      <c r="B140" s="111" t="s">
        <v>83</v>
      </c>
      <c r="C140" s="113">
        <v>1558</v>
      </c>
      <c r="D140" s="189"/>
      <c r="G140" s="8"/>
      <c r="H140" s="71"/>
      <c r="I140" s="8"/>
      <c r="J140" s="8"/>
      <c r="K140" s="8"/>
    </row>
    <row r="141" spans="1:12" s="7" customFormat="1" ht="15">
      <c r="A141" s="118">
        <f t="shared" ref="A141:A168" si="6">A140+1</f>
        <v>2</v>
      </c>
      <c r="B141" s="119" t="s">
        <v>84</v>
      </c>
      <c r="C141" s="113">
        <v>1150</v>
      </c>
      <c r="D141" s="189"/>
      <c r="G141" s="8"/>
      <c r="H141" s="71"/>
      <c r="I141" s="8"/>
      <c r="J141" s="8"/>
      <c r="K141" s="8"/>
    </row>
    <row r="142" spans="1:12" s="7" customFormat="1" ht="15">
      <c r="A142" s="118">
        <f t="shared" si="6"/>
        <v>3</v>
      </c>
      <c r="B142" s="119" t="s">
        <v>85</v>
      </c>
      <c r="C142" s="113">
        <v>850</v>
      </c>
      <c r="D142" s="189"/>
      <c r="G142" s="8"/>
      <c r="H142" s="71"/>
      <c r="I142" s="8"/>
      <c r="J142" s="8"/>
      <c r="K142" s="8"/>
    </row>
    <row r="143" spans="1:12" s="7" customFormat="1" ht="15">
      <c r="A143" s="118">
        <f t="shared" si="6"/>
        <v>4</v>
      </c>
      <c r="B143" s="119" t="s">
        <v>86</v>
      </c>
      <c r="C143" s="113">
        <v>650</v>
      </c>
      <c r="D143" s="189"/>
      <c r="G143" s="8"/>
      <c r="H143" s="71"/>
      <c r="I143" s="8"/>
      <c r="J143" s="8"/>
      <c r="K143" s="8"/>
    </row>
    <row r="144" spans="1:12" s="7" customFormat="1" ht="15">
      <c r="A144" s="118">
        <f t="shared" si="6"/>
        <v>5</v>
      </c>
      <c r="B144" s="119" t="s">
        <v>87</v>
      </c>
      <c r="C144" s="120">
        <v>1530</v>
      </c>
      <c r="D144" s="189"/>
      <c r="G144" s="8"/>
      <c r="H144" s="71"/>
      <c r="I144" s="8"/>
      <c r="J144" s="8"/>
      <c r="K144" s="8"/>
    </row>
    <row r="145" spans="1:11" s="7" customFormat="1" ht="15">
      <c r="A145" s="118">
        <f t="shared" si="6"/>
        <v>6</v>
      </c>
      <c r="B145" s="119" t="s">
        <v>88</v>
      </c>
      <c r="C145" s="120">
        <v>1150</v>
      </c>
      <c r="D145" s="189"/>
      <c r="G145" s="8"/>
      <c r="H145" s="71"/>
      <c r="I145" s="8"/>
      <c r="J145" s="8"/>
      <c r="K145" s="8"/>
    </row>
    <row r="146" spans="1:11" s="7" customFormat="1" ht="15">
      <c r="A146" s="118">
        <f t="shared" si="6"/>
        <v>7</v>
      </c>
      <c r="B146" s="119" t="s">
        <v>89</v>
      </c>
      <c r="C146" s="113">
        <v>1530</v>
      </c>
      <c r="D146" s="189"/>
      <c r="G146" s="8"/>
      <c r="H146" s="71"/>
      <c r="I146" s="8"/>
      <c r="J146" s="8"/>
      <c r="K146" s="8"/>
    </row>
    <row r="147" spans="1:11" s="7" customFormat="1" ht="56.25" customHeight="1">
      <c r="A147" s="118">
        <f t="shared" si="6"/>
        <v>8</v>
      </c>
      <c r="B147" s="119" t="s">
        <v>90</v>
      </c>
      <c r="C147" s="120">
        <v>1530</v>
      </c>
      <c r="D147" s="189"/>
      <c r="G147" s="8"/>
      <c r="H147" s="71"/>
      <c r="I147" s="8"/>
      <c r="J147" s="8"/>
      <c r="K147" s="8"/>
    </row>
    <row r="148" spans="1:11" s="7" customFormat="1" ht="15">
      <c r="A148" s="118">
        <f t="shared" si="6"/>
        <v>9</v>
      </c>
      <c r="B148" s="119" t="s">
        <v>91</v>
      </c>
      <c r="C148" s="120">
        <v>1530</v>
      </c>
      <c r="D148" s="189"/>
      <c r="G148" s="8"/>
      <c r="H148" s="71"/>
      <c r="I148" s="8"/>
      <c r="J148" s="8"/>
      <c r="K148" s="8"/>
    </row>
    <row r="149" spans="1:11" s="7" customFormat="1" ht="15">
      <c r="A149" s="118">
        <f t="shared" si="6"/>
        <v>10</v>
      </c>
      <c r="B149" s="119" t="s">
        <v>92</v>
      </c>
      <c r="C149" s="120">
        <v>1558</v>
      </c>
      <c r="D149" s="189"/>
      <c r="G149" s="8"/>
      <c r="H149" s="71"/>
      <c r="I149" s="8"/>
      <c r="J149" s="8"/>
      <c r="K149" s="8"/>
    </row>
    <row r="150" spans="1:11" s="7" customFormat="1" ht="15">
      <c r="A150" s="118">
        <f t="shared" si="6"/>
        <v>11</v>
      </c>
      <c r="B150" s="119" t="s">
        <v>93</v>
      </c>
      <c r="C150" s="120">
        <v>1530</v>
      </c>
      <c r="D150" s="189"/>
      <c r="H150" s="9"/>
      <c r="J150" s="8"/>
      <c r="K150" s="8"/>
    </row>
    <row r="151" spans="1:11" s="7" customFormat="1" ht="15">
      <c r="A151" s="118">
        <f t="shared" si="6"/>
        <v>12</v>
      </c>
      <c r="B151" s="119" t="s">
        <v>94</v>
      </c>
      <c r="C151" s="120">
        <v>1530</v>
      </c>
      <c r="D151" s="189"/>
      <c r="H151" s="9"/>
      <c r="J151" s="8"/>
      <c r="K151" s="8"/>
    </row>
    <row r="152" spans="1:11" s="7" customFormat="1" ht="22.5" customHeight="1">
      <c r="A152" s="118">
        <f t="shared" si="6"/>
        <v>13</v>
      </c>
      <c r="B152" s="119" t="s">
        <v>95</v>
      </c>
      <c r="C152" s="120">
        <v>1300</v>
      </c>
      <c r="D152" s="189"/>
      <c r="H152" s="9"/>
      <c r="J152" s="8"/>
      <c r="K152" s="8"/>
    </row>
    <row r="153" spans="1:11" s="7" customFormat="1" ht="18" customHeight="1">
      <c r="A153" s="118">
        <f t="shared" si="6"/>
        <v>14</v>
      </c>
      <c r="B153" s="119" t="s">
        <v>96</v>
      </c>
      <c r="C153" s="120">
        <v>1530</v>
      </c>
      <c r="D153" s="189"/>
      <c r="H153" s="9"/>
      <c r="J153" s="8"/>
      <c r="K153" s="8"/>
    </row>
    <row r="154" spans="1:11" s="7" customFormat="1" ht="15">
      <c r="A154" s="118">
        <f t="shared" si="6"/>
        <v>15</v>
      </c>
      <c r="B154" s="119" t="s">
        <v>98</v>
      </c>
      <c r="C154" s="120">
        <v>1264</v>
      </c>
      <c r="D154" s="189"/>
      <c r="H154" s="9"/>
      <c r="J154" s="8"/>
      <c r="K154" s="8"/>
    </row>
    <row r="155" spans="1:11" s="7" customFormat="1" ht="15">
      <c r="A155" s="118">
        <f t="shared" si="6"/>
        <v>16</v>
      </c>
      <c r="B155" s="119" t="s">
        <v>97</v>
      </c>
      <c r="C155" s="120">
        <v>1558</v>
      </c>
      <c r="D155" s="189"/>
      <c r="H155" s="9"/>
      <c r="J155" s="8"/>
      <c r="K155" s="8"/>
    </row>
    <row r="156" spans="1:11" s="7" customFormat="1" ht="15">
      <c r="A156" s="118">
        <f t="shared" si="6"/>
        <v>17</v>
      </c>
      <c r="B156" s="119" t="s">
        <v>99</v>
      </c>
      <c r="C156" s="120">
        <v>1530</v>
      </c>
      <c r="D156" s="189"/>
      <c r="H156" s="9"/>
      <c r="J156" s="8"/>
      <c r="K156" s="8"/>
    </row>
    <row r="157" spans="1:11" s="7" customFormat="1" ht="15">
      <c r="A157" s="118">
        <f t="shared" si="6"/>
        <v>18</v>
      </c>
      <c r="B157" s="119" t="s">
        <v>100</v>
      </c>
      <c r="C157" s="120">
        <v>1224</v>
      </c>
      <c r="D157" s="189"/>
      <c r="H157" s="9"/>
      <c r="J157" s="8"/>
      <c r="K157" s="8"/>
    </row>
    <row r="158" spans="1:11" s="7" customFormat="1" ht="15">
      <c r="A158" s="118">
        <f t="shared" si="6"/>
        <v>19</v>
      </c>
      <c r="B158" s="119" t="s">
        <v>101</v>
      </c>
      <c r="C158" s="120">
        <v>1264</v>
      </c>
      <c r="D158" s="189"/>
      <c r="H158" s="9"/>
      <c r="J158" s="8"/>
      <c r="K158" s="8"/>
    </row>
    <row r="159" spans="1:11" s="7" customFormat="1" ht="15">
      <c r="A159" s="118">
        <f t="shared" si="6"/>
        <v>20</v>
      </c>
      <c r="B159" s="119" t="s">
        <v>102</v>
      </c>
      <c r="C159" s="120">
        <v>1100</v>
      </c>
      <c r="D159" s="189"/>
      <c r="H159" s="9"/>
      <c r="J159" s="8"/>
      <c r="K159" s="8"/>
    </row>
    <row r="160" spans="1:11" s="7" customFormat="1" ht="15.75" customHeight="1">
      <c r="A160" s="118">
        <f t="shared" si="6"/>
        <v>21</v>
      </c>
      <c r="B160" s="119" t="s">
        <v>153</v>
      </c>
      <c r="C160" s="120"/>
      <c r="D160" s="189"/>
      <c r="H160" s="9"/>
      <c r="J160" s="8"/>
      <c r="K160" s="8"/>
    </row>
    <row r="161" spans="1:31" s="7" customFormat="1" ht="15">
      <c r="A161" s="118">
        <f t="shared" si="6"/>
        <v>22</v>
      </c>
      <c r="B161" s="119" t="s">
        <v>105</v>
      </c>
      <c r="C161" s="120"/>
      <c r="D161" s="189"/>
      <c r="H161" s="9"/>
      <c r="J161" s="8"/>
      <c r="K161" s="8"/>
    </row>
    <row r="162" spans="1:31" s="7" customFormat="1" ht="15">
      <c r="A162" s="118">
        <f t="shared" si="6"/>
        <v>23</v>
      </c>
      <c r="B162" s="119" t="s">
        <v>106</v>
      </c>
      <c r="C162" s="120">
        <v>90</v>
      </c>
      <c r="D162" s="189"/>
      <c r="H162" s="9"/>
      <c r="J162" s="8"/>
      <c r="K162" s="8"/>
    </row>
    <row r="163" spans="1:31" s="7" customFormat="1" ht="15">
      <c r="A163" s="118">
        <f t="shared" si="6"/>
        <v>24</v>
      </c>
      <c r="B163" s="119" t="s">
        <v>154</v>
      </c>
      <c r="C163" s="120">
        <v>770</v>
      </c>
      <c r="D163" s="189"/>
      <c r="H163" s="9"/>
      <c r="J163" s="8"/>
      <c r="K163" s="8"/>
    </row>
    <row r="164" spans="1:31" s="7" customFormat="1" ht="15">
      <c r="A164" s="118">
        <f t="shared" si="6"/>
        <v>25</v>
      </c>
      <c r="B164" s="119" t="s">
        <v>107</v>
      </c>
      <c r="C164" s="120"/>
      <c r="D164" s="189"/>
      <c r="H164" s="9"/>
      <c r="J164" s="8"/>
      <c r="K164" s="8"/>
    </row>
    <row r="165" spans="1:31" s="7" customFormat="1" ht="15">
      <c r="A165" s="118">
        <f t="shared" si="6"/>
        <v>26</v>
      </c>
      <c r="B165" s="119" t="s">
        <v>109</v>
      </c>
      <c r="C165" s="120">
        <v>870</v>
      </c>
      <c r="D165" s="189"/>
      <c r="H165" s="9"/>
      <c r="J165" s="8"/>
      <c r="K165" s="8"/>
    </row>
    <row r="166" spans="1:31" s="7" customFormat="1" ht="35.25" customHeight="1">
      <c r="A166" s="118">
        <f t="shared" si="6"/>
        <v>27</v>
      </c>
      <c r="B166" s="119" t="s">
        <v>110</v>
      </c>
      <c r="C166" s="120">
        <v>950</v>
      </c>
      <c r="D166" s="189"/>
      <c r="H166" s="9"/>
      <c r="J166" s="8"/>
      <c r="K166" s="8"/>
    </row>
    <row r="167" spans="1:31" s="7" customFormat="1" ht="35.25" customHeight="1">
      <c r="A167" s="118">
        <f t="shared" si="6"/>
        <v>28</v>
      </c>
      <c r="B167" s="135" t="s">
        <v>111</v>
      </c>
      <c r="C167" s="137">
        <v>2000</v>
      </c>
      <c r="D167" s="189"/>
      <c r="H167" s="9"/>
      <c r="J167" s="8"/>
      <c r="K167" s="8"/>
    </row>
    <row r="168" spans="1:31" s="7" customFormat="1" ht="56.25" customHeight="1" thickBot="1">
      <c r="A168" s="118">
        <f t="shared" si="6"/>
        <v>29</v>
      </c>
      <c r="B168" s="140" t="s">
        <v>155</v>
      </c>
      <c r="C168" s="142">
        <v>1800</v>
      </c>
      <c r="D168" s="189"/>
      <c r="H168" s="9"/>
      <c r="J168" s="8"/>
      <c r="K168" s="8"/>
    </row>
    <row r="169" spans="1:31" s="7" customFormat="1" ht="15">
      <c r="A169" s="147" t="s">
        <v>113</v>
      </c>
      <c r="B169" s="148" t="s">
        <v>114</v>
      </c>
      <c r="C169" s="148"/>
      <c r="D169" s="8"/>
      <c r="E169" s="8"/>
      <c r="H169" s="9"/>
      <c r="J169" s="8"/>
      <c r="K169" s="8"/>
    </row>
    <row r="170" spans="1:31" s="7" customFormat="1" ht="15">
      <c r="A170" s="147" t="s">
        <v>115</v>
      </c>
      <c r="B170" s="151" t="s">
        <v>116</v>
      </c>
      <c r="C170" s="151"/>
      <c r="D170" s="104"/>
      <c r="E170" s="147"/>
      <c r="H170" s="9"/>
      <c r="J170" s="8"/>
      <c r="K170" s="8"/>
    </row>
    <row r="171" spans="1:31" s="7" customFormat="1" ht="15">
      <c r="A171" s="147" t="s">
        <v>117</v>
      </c>
      <c r="B171" s="151" t="s">
        <v>118</v>
      </c>
      <c r="C171" s="151"/>
      <c r="D171" s="104"/>
      <c r="E171" s="152"/>
      <c r="H171" s="9"/>
      <c r="J171" s="8"/>
      <c r="K171" s="8"/>
    </row>
    <row r="172" spans="1:31" s="7" customFormat="1" ht="15">
      <c r="A172" s="147" t="s">
        <v>119</v>
      </c>
      <c r="B172" s="153" t="s">
        <v>120</v>
      </c>
      <c r="C172" s="153"/>
      <c r="D172" s="153"/>
      <c r="E172" s="153"/>
      <c r="H172" s="9"/>
      <c r="J172" s="8"/>
      <c r="K172" s="8"/>
    </row>
    <row r="173" spans="1:31" s="7" customFormat="1" ht="15">
      <c r="A173" s="147" t="s">
        <v>121</v>
      </c>
      <c r="B173" s="153" t="s">
        <v>122</v>
      </c>
      <c r="C173" s="153"/>
      <c r="D173" s="153"/>
      <c r="E173" s="153"/>
      <c r="H173" s="9"/>
      <c r="J173" s="8"/>
      <c r="K173" s="8"/>
    </row>
    <row r="174" spans="1:31" s="7" customFormat="1" ht="15">
      <c r="A174" s="147" t="s">
        <v>123</v>
      </c>
      <c r="B174" s="151" t="s">
        <v>124</v>
      </c>
      <c r="C174" s="151"/>
      <c r="D174" s="104"/>
      <c r="E174" s="152"/>
      <c r="H174" s="9"/>
      <c r="J174" s="8"/>
      <c r="K174" s="8"/>
    </row>
    <row r="175" spans="1:31" s="7" customFormat="1" ht="15">
      <c r="A175" s="147" t="s">
        <v>125</v>
      </c>
      <c r="B175" s="151" t="s">
        <v>126</v>
      </c>
      <c r="C175" s="151"/>
      <c r="D175" s="104"/>
      <c r="E175" s="152"/>
      <c r="H175" s="9"/>
      <c r="J175" s="8"/>
      <c r="K175" s="8"/>
    </row>
    <row r="176" spans="1:31">
      <c r="A176" s="7"/>
      <c r="B176" s="7"/>
      <c r="C176" s="7"/>
      <c r="D176" s="7"/>
      <c r="E176" s="7"/>
      <c r="F176" s="7"/>
      <c r="G176" s="7"/>
      <c r="I176" s="7"/>
      <c r="J176" s="8"/>
      <c r="K176" s="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5" s="225" customFormat="1" ht="15.75">
      <c r="A177" s="224" t="s">
        <v>177</v>
      </c>
      <c r="B177" s="224"/>
      <c r="C177" s="224"/>
      <c r="D177" s="224"/>
      <c r="E177" s="224"/>
    </row>
    <row r="178" spans="1:5" s="227" customFormat="1" ht="15.75">
      <c r="A178" s="224" t="s">
        <v>170</v>
      </c>
      <c r="B178" s="226"/>
      <c r="C178" s="226"/>
      <c r="D178" s="226"/>
      <c r="E178" s="226"/>
    </row>
    <row r="179" spans="1:5" s="225" customFormat="1" ht="15.75">
      <c r="A179" s="224" t="s">
        <v>171</v>
      </c>
      <c r="B179" s="224"/>
      <c r="C179" s="224"/>
      <c r="D179" s="224"/>
      <c r="E179" s="224"/>
    </row>
    <row r="180" spans="1:5" s="227" customFormat="1" ht="15.75">
      <c r="A180" s="226" t="s">
        <v>172</v>
      </c>
      <c r="B180" s="226"/>
      <c r="C180" s="226"/>
      <c r="D180" s="226"/>
      <c r="E180" s="226"/>
    </row>
    <row r="181" spans="1:5" s="227" customFormat="1" ht="15.75">
      <c r="A181" s="226" t="s">
        <v>173</v>
      </c>
      <c r="B181" s="226"/>
      <c r="C181" s="226"/>
      <c r="D181" s="226"/>
      <c r="E181" s="226"/>
    </row>
    <row r="182" spans="1:5" s="227" customFormat="1" ht="15.75">
      <c r="A182" s="226" t="s">
        <v>174</v>
      </c>
      <c r="B182" s="226"/>
      <c r="C182" s="226"/>
      <c r="D182" s="226"/>
      <c r="E182" s="226"/>
    </row>
    <row r="183" spans="1:5" s="227" customFormat="1" ht="15.75">
      <c r="A183" s="226" t="s">
        <v>175</v>
      </c>
      <c r="B183" s="226"/>
      <c r="C183" s="226"/>
      <c r="D183" s="226"/>
      <c r="E183" s="226"/>
    </row>
    <row r="184" spans="1:5" s="227" customFormat="1" ht="15.75">
      <c r="A184" s="226" t="s">
        <v>176</v>
      </c>
      <c r="B184" s="226"/>
      <c r="C184" s="226"/>
      <c r="D184" s="226"/>
      <c r="E184" s="226"/>
    </row>
    <row r="185" spans="1:5" s="227" customFormat="1" ht="15.75">
      <c r="A185" s="226"/>
      <c r="B185" s="226"/>
      <c r="C185" s="226"/>
      <c r="D185" s="226"/>
      <c r="E185" s="226"/>
    </row>
    <row r="186" spans="1:5" s="227" customFormat="1" ht="15.75">
      <c r="A186" s="226"/>
      <c r="B186" s="226"/>
      <c r="C186" s="226"/>
      <c r="D186" s="226"/>
      <c r="E186" s="226"/>
    </row>
    <row r="187" spans="1:5" s="229" customFormat="1" ht="15.75">
      <c r="A187" s="228" t="s">
        <v>163</v>
      </c>
      <c r="B187" s="228"/>
      <c r="C187" s="228"/>
      <c r="D187" s="228"/>
      <c r="E187" s="228"/>
    </row>
    <row r="188" spans="1:5" s="229" customFormat="1" ht="15.75">
      <c r="A188" s="228" t="s">
        <v>164</v>
      </c>
      <c r="B188" s="228"/>
      <c r="C188" s="228"/>
      <c r="D188" s="228"/>
      <c r="E188" s="228"/>
    </row>
    <row r="189" spans="1:5" s="229" customFormat="1" ht="15.75">
      <c r="A189" s="228" t="s">
        <v>165</v>
      </c>
      <c r="B189" s="228"/>
      <c r="C189" s="228"/>
      <c r="D189" s="228"/>
      <c r="E189" s="228"/>
    </row>
    <row r="190" spans="1:5" s="231" customFormat="1" ht="15.75">
      <c r="A190" s="230"/>
      <c r="B190" s="230"/>
      <c r="C190" s="230"/>
      <c r="D190" s="230"/>
      <c r="E190" s="230"/>
    </row>
    <row r="191" spans="1:5" s="229" customFormat="1" ht="15.75">
      <c r="A191" s="228" t="s">
        <v>166</v>
      </c>
      <c r="B191" s="228"/>
      <c r="C191" s="228"/>
      <c r="D191" s="228"/>
      <c r="E191" s="228"/>
    </row>
    <row r="192" spans="1:5" s="229" customFormat="1" ht="15.75">
      <c r="A192" s="228" t="s">
        <v>167</v>
      </c>
      <c r="B192" s="228"/>
      <c r="C192" s="228"/>
      <c r="D192" s="228"/>
      <c r="E192" s="228"/>
    </row>
    <row r="193" spans="1:31" s="231" customFormat="1" ht="15.75">
      <c r="A193" s="230"/>
      <c r="B193" s="230"/>
      <c r="C193" s="230"/>
      <c r="D193" s="230"/>
      <c r="E193" s="230"/>
    </row>
    <row r="194" spans="1:31" s="229" customFormat="1" ht="15.75">
      <c r="A194" s="228" t="s">
        <v>168</v>
      </c>
      <c r="B194" s="228"/>
      <c r="C194" s="228"/>
      <c r="D194" s="228"/>
      <c r="E194" s="228"/>
    </row>
    <row r="195" spans="1:31" s="229" customFormat="1" ht="15.75">
      <c r="A195" s="228" t="s">
        <v>169</v>
      </c>
      <c r="B195" s="228"/>
      <c r="C195" s="228"/>
      <c r="D195" s="228"/>
      <c r="E195" s="228"/>
    </row>
    <row r="196" spans="1:31">
      <c r="A196" s="7"/>
      <c r="B196" s="7"/>
      <c r="C196" s="7"/>
      <c r="D196" s="7"/>
      <c r="E196" s="7"/>
      <c r="F196" s="7"/>
      <c r="G196" s="7"/>
      <c r="I196" s="7"/>
      <c r="J196" s="8"/>
      <c r="K196" s="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>
      <c r="A197" s="7"/>
      <c r="B197" s="7"/>
      <c r="C197" s="7"/>
      <c r="D197" s="7"/>
      <c r="E197" s="7"/>
      <c r="F197" s="7"/>
      <c r="G197" s="7"/>
      <c r="I197" s="7"/>
      <c r="J197" s="8"/>
      <c r="K197" s="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>
      <c r="A198" s="7"/>
      <c r="B198" s="7"/>
      <c r="C198" s="7"/>
      <c r="D198" s="7"/>
      <c r="E198" s="7"/>
      <c r="F198" s="7"/>
      <c r="G198" s="7"/>
      <c r="I198" s="7"/>
      <c r="J198" s="8"/>
      <c r="K198" s="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>
      <c r="A199" s="7"/>
      <c r="B199" s="7"/>
      <c r="C199" s="7"/>
      <c r="D199" s="7"/>
      <c r="E199" s="7"/>
      <c r="F199" s="7"/>
      <c r="G199" s="7"/>
      <c r="I199" s="7"/>
      <c r="J199" s="8"/>
      <c r="K199" s="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>
      <c r="A200" s="7"/>
      <c r="B200" s="7"/>
      <c r="C200" s="7"/>
      <c r="D200" s="7"/>
      <c r="E200" s="7"/>
      <c r="F200" s="7"/>
      <c r="G200" s="7"/>
      <c r="I200" s="7"/>
      <c r="J200" s="8"/>
      <c r="K200" s="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>
      <c r="A201" s="7"/>
      <c r="B201" s="7"/>
      <c r="C201" s="7"/>
      <c r="D201" s="7"/>
      <c r="E201" s="7"/>
      <c r="F201" s="7"/>
      <c r="G201" s="7"/>
      <c r="I201" s="7"/>
      <c r="J201" s="8"/>
      <c r="K201" s="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>
      <c r="A202" s="7"/>
      <c r="B202" s="7"/>
      <c r="C202" s="7"/>
      <c r="D202" s="7"/>
      <c r="E202" s="7"/>
      <c r="F202" s="7"/>
      <c r="G202" s="7"/>
      <c r="I202" s="7"/>
      <c r="J202" s="8"/>
      <c r="K202" s="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>
      <c r="A203" s="7"/>
      <c r="B203" s="7"/>
      <c r="C203" s="7"/>
      <c r="D203" s="7"/>
      <c r="E203" s="7"/>
      <c r="F203" s="7"/>
      <c r="G203" s="7"/>
      <c r="I203" s="7"/>
      <c r="J203" s="8"/>
      <c r="K203" s="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>
      <c r="A204" s="7"/>
      <c r="B204" s="7"/>
      <c r="C204" s="7"/>
      <c r="D204" s="7"/>
      <c r="E204" s="7"/>
      <c r="F204" s="7"/>
      <c r="G204" s="7"/>
      <c r="I204" s="7"/>
      <c r="J204" s="8"/>
      <c r="K204" s="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>
      <c r="A205" s="7"/>
      <c r="B205" s="7"/>
      <c r="C205" s="7"/>
      <c r="D205" s="7"/>
      <c r="E205" s="7"/>
      <c r="F205" s="7"/>
      <c r="G205" s="7"/>
      <c r="I205" s="7"/>
      <c r="J205" s="8"/>
      <c r="K205" s="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>
      <c r="A206" s="7"/>
      <c r="B206" s="7"/>
      <c r="C206" s="7"/>
      <c r="D206" s="7"/>
      <c r="E206" s="7"/>
      <c r="F206" s="7"/>
      <c r="G206" s="7"/>
      <c r="I206" s="7"/>
      <c r="J206" s="8"/>
      <c r="K206" s="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>
      <c r="A207" s="7"/>
      <c r="B207" s="7"/>
      <c r="C207" s="7"/>
      <c r="D207" s="7"/>
      <c r="E207" s="7"/>
      <c r="F207" s="7"/>
      <c r="G207" s="7"/>
      <c r="I207" s="7"/>
      <c r="J207" s="8"/>
      <c r="K207" s="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>
      <c r="A208" s="7"/>
      <c r="B208" s="7"/>
      <c r="C208" s="7"/>
      <c r="D208" s="7"/>
      <c r="E208" s="7"/>
      <c r="F208" s="7"/>
      <c r="G208" s="7"/>
      <c r="I208" s="7"/>
      <c r="J208" s="8"/>
      <c r="K208" s="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>
      <c r="A209" s="7"/>
      <c r="B209" s="7"/>
      <c r="C209" s="7"/>
      <c r="D209" s="7"/>
      <c r="E209" s="7"/>
      <c r="F209" s="7"/>
      <c r="G209" s="7"/>
      <c r="I209" s="7"/>
      <c r="J209" s="8"/>
      <c r="K209" s="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>
      <c r="A210" s="7"/>
      <c r="B210" s="7"/>
      <c r="C210" s="7"/>
      <c r="D210" s="7"/>
      <c r="E210" s="7"/>
      <c r="F210" s="7"/>
      <c r="G210" s="7"/>
      <c r="I210" s="7"/>
      <c r="J210" s="8"/>
      <c r="K210" s="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>
      <c r="A211" s="7"/>
      <c r="B211" s="7"/>
      <c r="C211" s="7"/>
      <c r="D211" s="7"/>
      <c r="E211" s="7"/>
      <c r="F211" s="7"/>
      <c r="G211" s="7"/>
      <c r="I211" s="7"/>
      <c r="J211" s="8"/>
      <c r="K211" s="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>
      <c r="A212" s="7"/>
      <c r="B212" s="7"/>
      <c r="C212" s="7"/>
      <c r="D212" s="7"/>
      <c r="E212" s="7"/>
      <c r="F212" s="7"/>
      <c r="G212" s="7"/>
      <c r="I212" s="7"/>
      <c r="J212" s="8"/>
      <c r="K212" s="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>
      <c r="A213" s="7"/>
      <c r="B213" s="7"/>
      <c r="C213" s="7"/>
      <c r="D213" s="7"/>
      <c r="E213" s="7"/>
      <c r="F213" s="7"/>
      <c r="G213" s="7"/>
      <c r="I213" s="7"/>
      <c r="J213" s="8"/>
      <c r="K213" s="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>
      <c r="A214" s="7"/>
      <c r="B214" s="7"/>
      <c r="C214" s="7"/>
      <c r="D214" s="7"/>
      <c r="E214" s="7"/>
      <c r="F214" s="7"/>
      <c r="G214" s="7"/>
      <c r="I214" s="7"/>
      <c r="J214" s="8"/>
      <c r="K214" s="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>
      <c r="A215" s="7"/>
      <c r="B215" s="7"/>
      <c r="C215" s="7"/>
      <c r="D215" s="7"/>
      <c r="E215" s="7"/>
      <c r="F215" s="7"/>
      <c r="G215" s="7"/>
      <c r="I215" s="7"/>
      <c r="J215" s="8"/>
      <c r="K215" s="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>
      <c r="A216" s="7"/>
      <c r="B216" s="7"/>
      <c r="C216" s="7"/>
      <c r="D216" s="7"/>
      <c r="E216" s="7"/>
      <c r="F216" s="7"/>
      <c r="G216" s="7"/>
      <c r="I216" s="7"/>
      <c r="J216" s="8"/>
      <c r="K216" s="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>
      <c r="A217" s="7"/>
      <c r="B217" s="7"/>
      <c r="C217" s="7"/>
      <c r="D217" s="7"/>
      <c r="E217" s="7"/>
      <c r="F217" s="7"/>
      <c r="G217" s="7"/>
      <c r="I217" s="7"/>
      <c r="J217" s="8"/>
      <c r="K217" s="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>
      <c r="A218" s="7"/>
      <c r="B218" s="7"/>
      <c r="C218" s="7"/>
      <c r="D218" s="7"/>
      <c r="E218" s="7"/>
      <c r="F218" s="7"/>
      <c r="G218" s="7"/>
      <c r="I218" s="7"/>
      <c r="J218" s="8"/>
      <c r="K218" s="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>
      <c r="A219" s="7"/>
      <c r="B219" s="7"/>
      <c r="C219" s="7"/>
      <c r="D219" s="7"/>
      <c r="E219" s="7"/>
      <c r="F219" s="7"/>
      <c r="G219" s="7"/>
      <c r="I219" s="7"/>
      <c r="J219" s="8"/>
      <c r="K219" s="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>
      <c r="A220" s="7"/>
      <c r="B220" s="7"/>
      <c r="C220" s="7"/>
      <c r="D220" s="7"/>
      <c r="E220" s="7"/>
      <c r="F220" s="7"/>
      <c r="G220" s="7"/>
      <c r="I220" s="7"/>
      <c r="J220" s="8"/>
      <c r="K220" s="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>
      <c r="A221" s="7"/>
      <c r="B221" s="7"/>
      <c r="C221" s="7"/>
      <c r="D221" s="7"/>
      <c r="E221" s="7"/>
      <c r="F221" s="7"/>
      <c r="G221" s="7"/>
      <c r="I221" s="7"/>
      <c r="J221" s="8"/>
      <c r="K221" s="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>
      <c r="A222" s="7"/>
      <c r="B222" s="7"/>
      <c r="C222" s="7"/>
      <c r="D222" s="7"/>
      <c r="E222" s="7"/>
      <c r="F222" s="7"/>
      <c r="G222" s="7"/>
      <c r="I222" s="7"/>
      <c r="J222" s="8"/>
      <c r="K222" s="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>
      <c r="A223" s="7"/>
      <c r="B223" s="7"/>
      <c r="C223" s="7"/>
      <c r="D223" s="7"/>
      <c r="E223" s="7"/>
      <c r="F223" s="7"/>
      <c r="G223" s="7"/>
      <c r="I223" s="7"/>
      <c r="J223" s="8"/>
      <c r="K223" s="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>
      <c r="A224" s="7"/>
      <c r="B224" s="7"/>
      <c r="C224" s="7"/>
      <c r="D224" s="7"/>
      <c r="E224" s="7"/>
      <c r="F224" s="7"/>
      <c r="G224" s="7"/>
      <c r="I224" s="7"/>
      <c r="J224" s="8"/>
      <c r="K224" s="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>
      <c r="A225" s="7"/>
      <c r="B225" s="7"/>
      <c r="C225" s="7"/>
      <c r="D225" s="7"/>
      <c r="E225" s="7"/>
      <c r="F225" s="7"/>
      <c r="G225" s="7"/>
      <c r="I225" s="7"/>
      <c r="J225" s="8"/>
      <c r="K225" s="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>
      <c r="A226" s="7"/>
      <c r="B226" s="7"/>
      <c r="C226" s="7"/>
      <c r="D226" s="7"/>
      <c r="E226" s="7"/>
      <c r="F226" s="7"/>
      <c r="G226" s="7"/>
      <c r="I226" s="7"/>
      <c r="J226" s="8"/>
      <c r="K226" s="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>
      <c r="A227" s="7"/>
      <c r="B227" s="7"/>
      <c r="C227" s="7"/>
      <c r="D227" s="7"/>
      <c r="E227" s="7"/>
      <c r="F227" s="7"/>
      <c r="G227" s="7"/>
      <c r="I227" s="7"/>
      <c r="J227" s="8"/>
      <c r="K227" s="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>
      <c r="A228" s="7"/>
      <c r="B228" s="7"/>
      <c r="C228" s="7"/>
      <c r="D228" s="7"/>
      <c r="E228" s="7"/>
      <c r="F228" s="7"/>
      <c r="G228" s="7"/>
      <c r="I228" s="7"/>
      <c r="J228" s="8"/>
      <c r="K228" s="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>
      <c r="A229" s="7"/>
      <c r="B229" s="7"/>
      <c r="C229" s="7"/>
      <c r="D229" s="7"/>
      <c r="E229" s="7"/>
      <c r="F229" s="7"/>
      <c r="G229" s="7"/>
      <c r="I229" s="7"/>
      <c r="J229" s="8"/>
      <c r="K229" s="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>
      <c r="A230" s="7"/>
      <c r="B230" s="7"/>
      <c r="C230" s="7"/>
      <c r="D230" s="7"/>
      <c r="E230" s="7"/>
      <c r="F230" s="7"/>
      <c r="G230" s="7"/>
      <c r="I230" s="7"/>
      <c r="J230" s="8"/>
      <c r="K230" s="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>
      <c r="A231" s="7"/>
      <c r="B231" s="7"/>
      <c r="C231" s="7"/>
      <c r="D231" s="7"/>
      <c r="E231" s="7"/>
      <c r="F231" s="7"/>
      <c r="G231" s="7"/>
      <c r="I231" s="7"/>
      <c r="J231" s="8"/>
      <c r="K231" s="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>
      <c r="A232" s="7"/>
      <c r="B232" s="7"/>
      <c r="C232" s="7"/>
      <c r="D232" s="7"/>
      <c r="E232" s="7"/>
      <c r="F232" s="7"/>
      <c r="G232" s="7"/>
      <c r="I232" s="7"/>
      <c r="J232" s="8"/>
      <c r="K232" s="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>
      <c r="A233" s="7"/>
      <c r="B233" s="7"/>
      <c r="C233" s="7"/>
      <c r="D233" s="7"/>
      <c r="E233" s="7"/>
      <c r="F233" s="7"/>
      <c r="G233" s="7"/>
      <c r="I233" s="7"/>
      <c r="J233" s="8"/>
      <c r="K233" s="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>
      <c r="A234" s="7"/>
      <c r="B234" s="7"/>
      <c r="C234" s="7"/>
      <c r="D234" s="7"/>
      <c r="E234" s="7"/>
      <c r="F234" s="7"/>
      <c r="G234" s="7"/>
      <c r="I234" s="7"/>
      <c r="J234" s="8"/>
      <c r="K234" s="8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>
      <c r="A235" s="7"/>
      <c r="B235" s="7"/>
      <c r="C235" s="7"/>
      <c r="D235" s="7"/>
      <c r="E235" s="7"/>
      <c r="F235" s="7"/>
      <c r="G235" s="7"/>
      <c r="I235" s="7"/>
      <c r="J235" s="8"/>
      <c r="K235" s="8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>
      <c r="A236" s="7"/>
      <c r="B236" s="7"/>
      <c r="C236" s="7"/>
      <c r="D236" s="7"/>
      <c r="E236" s="7"/>
      <c r="F236" s="7"/>
      <c r="G236" s="7"/>
      <c r="I236" s="7"/>
      <c r="J236" s="8"/>
      <c r="K236" s="8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>
      <c r="A237" s="7"/>
      <c r="B237" s="7"/>
      <c r="C237" s="7"/>
      <c r="D237" s="7"/>
      <c r="E237" s="7"/>
      <c r="F237" s="7"/>
      <c r="G237" s="7"/>
      <c r="I237" s="7"/>
      <c r="J237" s="8"/>
      <c r="K237" s="8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>
      <c r="A238" s="7"/>
      <c r="B238" s="7"/>
      <c r="C238" s="7"/>
      <c r="D238" s="7"/>
      <c r="E238" s="7"/>
      <c r="F238" s="7"/>
      <c r="G238" s="7"/>
      <c r="I238" s="7"/>
      <c r="J238" s="8"/>
      <c r="K238" s="8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>
      <c r="A239" s="7"/>
      <c r="B239" s="7"/>
      <c r="C239" s="7"/>
      <c r="D239" s="7"/>
      <c r="E239" s="7"/>
      <c r="F239" s="7"/>
      <c r="G239" s="7"/>
      <c r="I239" s="7"/>
      <c r="J239" s="8"/>
      <c r="K239" s="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>
      <c r="A240" s="7"/>
      <c r="B240" s="7"/>
      <c r="C240" s="7"/>
      <c r="D240" s="7"/>
      <c r="E240" s="7"/>
      <c r="F240" s="7"/>
      <c r="G240" s="7"/>
      <c r="I240" s="7"/>
      <c r="J240" s="8"/>
      <c r="K240" s="8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>
      <c r="A241" s="7"/>
      <c r="B241" s="7"/>
      <c r="C241" s="7"/>
      <c r="D241" s="7"/>
      <c r="E241" s="7"/>
      <c r="F241" s="7"/>
      <c r="G241" s="7"/>
      <c r="I241" s="7"/>
      <c r="J241" s="8"/>
      <c r="K241" s="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>
      <c r="A242" s="7"/>
      <c r="B242" s="7"/>
      <c r="C242" s="7"/>
      <c r="D242" s="7"/>
      <c r="E242" s="7"/>
      <c r="F242" s="7"/>
      <c r="G242" s="7"/>
      <c r="I242" s="7"/>
      <c r="J242" s="8"/>
      <c r="K242" s="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>
      <c r="A243" s="7"/>
      <c r="B243" s="7"/>
      <c r="C243" s="7"/>
      <c r="D243" s="7"/>
      <c r="E243" s="7"/>
      <c r="F243" s="7"/>
      <c r="G243" s="7"/>
      <c r="I243" s="7"/>
      <c r="J243" s="8"/>
      <c r="K243" s="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>
      <c r="A244" s="7"/>
      <c r="B244" s="7"/>
      <c r="C244" s="7"/>
      <c r="D244" s="7"/>
      <c r="E244" s="7"/>
      <c r="F244" s="7"/>
      <c r="G244" s="7"/>
      <c r="I244" s="7"/>
      <c r="J244" s="8"/>
      <c r="K244" s="8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>
      <c r="A245" s="7"/>
      <c r="B245" s="7"/>
      <c r="C245" s="7"/>
      <c r="D245" s="7"/>
      <c r="E245" s="7"/>
      <c r="F245" s="7"/>
      <c r="G245" s="7"/>
      <c r="I245" s="7"/>
      <c r="J245" s="8"/>
      <c r="K245" s="8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>
      <c r="A246" s="7"/>
      <c r="B246" s="7"/>
      <c r="C246" s="7"/>
      <c r="D246" s="7"/>
      <c r="E246" s="7"/>
      <c r="F246" s="7"/>
      <c r="G246" s="7"/>
      <c r="I246" s="7"/>
      <c r="J246" s="8"/>
      <c r="K246" s="8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>
      <c r="A247" s="7"/>
      <c r="B247" s="7"/>
      <c r="C247" s="7"/>
      <c r="D247" s="7"/>
      <c r="E247" s="7"/>
      <c r="F247" s="7"/>
      <c r="G247" s="7"/>
      <c r="I247" s="7"/>
      <c r="J247" s="8"/>
      <c r="K247" s="8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>
      <c r="A248" s="7"/>
      <c r="B248" s="7"/>
      <c r="C248" s="7"/>
      <c r="D248" s="7"/>
      <c r="E248" s="7"/>
      <c r="F248" s="7"/>
      <c r="G248" s="7"/>
      <c r="I248" s="7"/>
      <c r="J248" s="8"/>
      <c r="K248" s="8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>
      <c r="A249" s="7"/>
      <c r="B249" s="7"/>
      <c r="C249" s="7"/>
      <c r="D249" s="7"/>
      <c r="E249" s="7"/>
      <c r="F249" s="7"/>
      <c r="G249" s="7"/>
      <c r="I249" s="7"/>
      <c r="J249" s="8"/>
      <c r="K249" s="8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>
      <c r="A250" s="7"/>
      <c r="B250" s="7"/>
      <c r="C250" s="7"/>
      <c r="D250" s="7"/>
      <c r="E250" s="7"/>
      <c r="F250" s="7"/>
      <c r="G250" s="7"/>
      <c r="I250" s="7"/>
      <c r="J250" s="8"/>
      <c r="K250" s="8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>
      <c r="A251" s="7"/>
      <c r="B251" s="7"/>
      <c r="C251" s="7"/>
      <c r="D251" s="7"/>
      <c r="E251" s="7"/>
      <c r="F251" s="7"/>
      <c r="G251" s="7"/>
      <c r="I251" s="7"/>
      <c r="J251" s="8"/>
      <c r="K251" s="8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</sheetData>
  <sheetProtection password="E1F8" sheet="1" objects="1" scenarios="1" selectLockedCells="1" selectUnlockedCells="1"/>
  <mergeCells count="67">
    <mergeCell ref="I116:I117"/>
    <mergeCell ref="J116:J117"/>
    <mergeCell ref="A70:E70"/>
    <mergeCell ref="B169:C169"/>
    <mergeCell ref="B172:E172"/>
    <mergeCell ref="B173:E173"/>
    <mergeCell ref="C116:C126"/>
    <mergeCell ref="A127:E127"/>
    <mergeCell ref="C128:C131"/>
    <mergeCell ref="A133:E133"/>
    <mergeCell ref="A134:E134"/>
    <mergeCell ref="A138:E138"/>
    <mergeCell ref="A113:A114"/>
    <mergeCell ref="B113:B114"/>
    <mergeCell ref="C113:C114"/>
    <mergeCell ref="D113:D114"/>
    <mergeCell ref="E113:E114"/>
    <mergeCell ref="A115:E115"/>
    <mergeCell ref="A69:E69"/>
    <mergeCell ref="A72:E72"/>
    <mergeCell ref="B105:C105"/>
    <mergeCell ref="B108:E108"/>
    <mergeCell ref="B109:E109"/>
    <mergeCell ref="A112:E112"/>
    <mergeCell ref="C56:C63"/>
    <mergeCell ref="D56:D63"/>
    <mergeCell ref="E56:E63"/>
    <mergeCell ref="F56:F63"/>
    <mergeCell ref="A64:H64"/>
    <mergeCell ref="C65:C66"/>
    <mergeCell ref="D65:D66"/>
    <mergeCell ref="E65:E66"/>
    <mergeCell ref="F65:F66"/>
    <mergeCell ref="C47:C52"/>
    <mergeCell ref="D47:D52"/>
    <mergeCell ref="E47:E52"/>
    <mergeCell ref="F47:F52"/>
    <mergeCell ref="A53:H53"/>
    <mergeCell ref="C54:C55"/>
    <mergeCell ref="D54:D55"/>
    <mergeCell ref="E54:E55"/>
    <mergeCell ref="F54:F55"/>
    <mergeCell ref="C25:C36"/>
    <mergeCell ref="D25:D36"/>
    <mergeCell ref="E25:E36"/>
    <mergeCell ref="F25:F36"/>
    <mergeCell ref="A37:H37"/>
    <mergeCell ref="C38:C46"/>
    <mergeCell ref="D38:D46"/>
    <mergeCell ref="E38:E46"/>
    <mergeCell ref="F38:F46"/>
    <mergeCell ref="A4:H4"/>
    <mergeCell ref="D5:D11"/>
    <mergeCell ref="E5:E11"/>
    <mergeCell ref="A12:H12"/>
    <mergeCell ref="C13:C24"/>
    <mergeCell ref="D13:D24"/>
    <mergeCell ref="E13:E24"/>
    <mergeCell ref="F13:F24"/>
    <mergeCell ref="A1:H1"/>
    <mergeCell ref="A2:A3"/>
    <mergeCell ref="B2:B3"/>
    <mergeCell ref="C2:C3"/>
    <mergeCell ref="D2:D3"/>
    <mergeCell ref="E2:F2"/>
    <mergeCell ref="G2:G3"/>
    <mergeCell ref="H2:H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Серебрякова</dc:creator>
  <cp:lastModifiedBy>Asus</cp:lastModifiedBy>
  <dcterms:created xsi:type="dcterms:W3CDTF">2016-05-10T16:28:52Z</dcterms:created>
  <dcterms:modified xsi:type="dcterms:W3CDTF">2016-05-10T17:55:37Z</dcterms:modified>
</cp:coreProperties>
</file>